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<sst xmlns="http://schemas.openxmlformats.org/spreadsheetml/2006/main" count="132" uniqueCount="111">
  <si>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</si>
  <si>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</si>
  <si>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</si>
  <si>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</si>
  <si>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</si>
  <si>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</si>
  <si>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</si>
  <si>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</si>
  <si>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</si>
  <si>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</si>
  <si>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</si>
  <si>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</si>
  <si>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</si>
  <si>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</si>
  <si>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</si>
  <si>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</si>
  <si>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</si>
  <si>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</si>
  <si>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</si>
  <si>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</si>
  <si>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</si>
  <si>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</si>
  <si>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</si>
  <si>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</si>
  <si>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</si>
  <si>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</si>
  <si>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</si>
  <si>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</si>
  <si>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</si>
  <si>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</si>
  <si>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</si>
  <si>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</si>
  <si>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</si>
  <si>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</si>
  <si>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</si>
  <si>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</si>
  <si>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</si>
  <si>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</si>
  <si>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</si>
  <si>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</si>
  <si>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</si>
  <si>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</si>
  <si>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</si>
  <si>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</si>
  <si>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</si>
  <si>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</si>
  <si>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</si>
  <si>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</si>
  <si>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</si>
  <si>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</si>
  <si>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</si>
  <si>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</si>
  <si>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</si>
  <si>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</si>
  <si>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</si>
  <si>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</si>
  <si>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</si>
  <si>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</si>
  <si>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</si>
  <si>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</si>
  <si>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</si>
  <si>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</si>
  <si>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</si>
  <si>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</si>
  <si>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</si>
  <si>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</si>
  <si>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</si>
  <si>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</si>
  <si>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</si>
  <si>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</si>
  <si>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</si>
  <si>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</si>
  <si>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</si>
  <si>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</si>
  <si>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</si>
  <si>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</si>
  <si>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</si>
  <si>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</si>
  <si>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</si>
  <si>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</si>
  <si>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</si>
  <si>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</si>
  <si>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</si>
  <si>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</si>
  <si>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</si>
  <si>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</si>
  <si>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</si>
  <si>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</si>
  <si>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</si>
  <si>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</si>
  <si>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</si>
  <si>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</si>
  <si>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</si>
  <si>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</si>
  <si>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</si>
  <si>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</si>
  <si>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</si>
  <si>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</si>
  <si>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</si>
  <si>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</si>
  <si>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2014 рік</t>
  </si>
  <si>
    <t>Люботинський міський суд Харківської області</t>
  </si>
  <si>
    <t>62433. Харківська область</t>
  </si>
  <si>
    <t>м. Люботин</t>
  </si>
  <si>
    <t xml:space="preserve">Дем'яненко І.В. </t>
  </si>
  <si>
    <t>Сльота А.М.</t>
  </si>
  <si>
    <t>741-19-86</t>
  </si>
  <si>
    <t>741-11-10</t>
  </si>
  <si>
    <t xml:space="preserve"> е-mailinbox@lbt.hr.court.gov.ua</t>
  </si>
  <si>
    <t>6 січня 2015 року</t>
  </si>
  <si>
    <t>вул. Некрасова , буд. 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</si>
</sst>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D1">
      <selection activeCell="P16" sqref="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186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332</v>
      </c>
      <c r="B16" s="58">
        <v>7807718</v>
      </c>
      <c r="C16" s="58">
        <v>4</v>
      </c>
      <c r="D16" s="58">
        <v>29545</v>
      </c>
      <c r="E16" s="59">
        <v>2</v>
      </c>
      <c r="F16" s="58">
        <v>142</v>
      </c>
      <c r="G16" s="59">
        <v>49113</v>
      </c>
      <c r="H16" s="58">
        <v>1</v>
      </c>
      <c r="I16" s="58">
        <v>37782</v>
      </c>
      <c r="J16" s="58">
        <v>23</v>
      </c>
      <c r="K16" s="58"/>
      <c r="L16" s="58"/>
      <c r="M16" s="58">
        <v>115</v>
      </c>
      <c r="N16" s="58">
        <v>51502</v>
      </c>
      <c r="O16" s="58">
        <v>45</v>
      </c>
      <c r="P16" s="58">
        <v>75467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&amp;L2DD72A28&amp;CФорма № 4,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218052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>
        <v>24390</v>
      </c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11405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0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0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0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163181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43466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0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&amp;L2DD72A28&amp;CФорма № 4,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0">
      <selection activeCell="M38" sqref="M38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7" t="s">
        <v>53</v>
      </c>
      <c r="C2" s="137"/>
      <c r="D2" s="137"/>
      <c r="E2" s="137"/>
      <c r="F2" s="137"/>
      <c r="G2" s="13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39"/>
      <c r="C7" s="34">
        <v>1</v>
      </c>
      <c r="D7" s="60">
        <f>SUM(D8:D20)</f>
        <v>11405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163181</v>
      </c>
      <c r="I7" s="60">
        <f t="shared" si="0"/>
        <v>43466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6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35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6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39</v>
      </c>
      <c r="B12" s="141"/>
      <c r="C12" s="34">
        <v>6</v>
      </c>
      <c r="D12" s="58"/>
      <c r="E12" s="58"/>
      <c r="F12" s="58"/>
      <c r="G12" s="58"/>
      <c r="H12" s="58">
        <v>11700</v>
      </c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6"/>
      <c r="C13" s="34">
        <v>7</v>
      </c>
      <c r="D13" s="58"/>
      <c r="E13" s="58"/>
      <c r="F13" s="58"/>
      <c r="G13" s="58"/>
      <c r="H13" s="58">
        <v>847</v>
      </c>
      <c r="I13" s="58">
        <v>186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6"/>
      <c r="C14" s="34">
        <v>8</v>
      </c>
      <c r="D14" s="58">
        <v>10551</v>
      </c>
      <c r="E14" s="58"/>
      <c r="F14" s="58"/>
      <c r="G14" s="58"/>
      <c r="H14" s="58">
        <v>1051</v>
      </c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6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6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35"/>
      <c r="C17" s="34">
        <v>11</v>
      </c>
      <c r="D17" s="58">
        <v>716</v>
      </c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7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6"/>
      <c r="C20" s="34">
        <v>14</v>
      </c>
      <c r="D20" s="58">
        <v>138</v>
      </c>
      <c r="E20" s="58"/>
      <c r="F20" s="58"/>
      <c r="G20" s="58"/>
      <c r="H20" s="58">
        <v>149583</v>
      </c>
      <c r="I20" s="58">
        <v>43280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4">
        <v>15</v>
      </c>
      <c r="D21" s="58">
        <v>11068</v>
      </c>
      <c r="E21" s="58"/>
      <c r="F21" s="58"/>
      <c r="G21" s="58"/>
      <c r="H21" s="58">
        <v>145356</v>
      </c>
      <c r="I21" s="58">
        <v>17600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32</v>
      </c>
      <c r="C22" s="34">
        <v>16</v>
      </c>
      <c r="D22" s="58"/>
      <c r="E22" s="58"/>
      <c r="F22" s="58"/>
      <c r="G22" s="58"/>
      <c r="H22" s="58"/>
      <c r="I22" s="58">
        <v>330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52" t="s">
        <v>76</v>
      </c>
      <c r="B23" s="139"/>
      <c r="C23" s="34">
        <v>17</v>
      </c>
      <c r="D23" s="58">
        <v>337</v>
      </c>
      <c r="E23" s="58"/>
      <c r="F23" s="58"/>
      <c r="G23" s="58"/>
      <c r="H23" s="58">
        <v>10446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53" t="s">
        <v>77</v>
      </c>
      <c r="B24" s="153"/>
      <c r="C24" s="34">
        <v>18</v>
      </c>
      <c r="D24" s="58"/>
      <c r="E24" s="58"/>
      <c r="F24" s="58"/>
      <c r="G24" s="58"/>
      <c r="H24" s="58">
        <v>7379</v>
      </c>
      <c r="I24" s="58">
        <v>25536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54" t="s">
        <v>60</v>
      </c>
      <c r="B25" s="15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5" t="s">
        <v>61</v>
      </c>
      <c r="B26" s="15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51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7379</v>
      </c>
      <c r="I27" s="60">
        <f t="shared" si="1"/>
        <v>25536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104</v>
      </c>
      <c r="C30" s="71" t="s">
        <v>79</v>
      </c>
      <c r="D30" s="72"/>
      <c r="E30" s="146" t="s">
        <v>105</v>
      </c>
      <c r="F30" s="146"/>
      <c r="G30" s="146"/>
      <c r="H30" s="14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47" t="s">
        <v>0</v>
      </c>
      <c r="F31" s="147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106</v>
      </c>
      <c r="C35" s="86" t="s">
        <v>73</v>
      </c>
      <c r="D35" s="148" t="s">
        <v>107</v>
      </c>
      <c r="E35" s="148"/>
      <c r="F35" s="149" t="s">
        <v>74</v>
      </c>
      <c r="G35" s="149"/>
      <c r="H35" s="144" t="s">
        <v>108</v>
      </c>
      <c r="I35" s="144"/>
      <c r="J35" s="144"/>
      <c r="K35" s="144"/>
      <c r="L35" s="2"/>
      <c r="M35" s="2"/>
      <c r="N35" s="2"/>
      <c r="O35" s="2"/>
      <c r="P35" s="2"/>
      <c r="Q35" s="2"/>
    </row>
    <row r="36" spans="1:17" ht="16.5">
      <c r="A36" s="87"/>
      <c r="B36" s="142" t="s">
        <v>83</v>
      </c>
      <c r="C36" s="143"/>
      <c r="D36" s="143"/>
      <c r="E36" s="143"/>
      <c r="F36" s="14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109</v>
      </c>
      <c r="B37" s="132"/>
      <c r="C37" s="132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&amp;L2DD72A28&amp;CФорма № 4, Підрозділ: Люботинський міський суд Харківської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P27" sqref="P27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100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102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103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 t="s">
        <v>110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&amp;L2DD72A28&amp;C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sud2026</cp:lastModifiedBy>
  <cp:lastPrinted>2014-11-21T11:35:01Z</cp:lastPrinted>
  <dcterms:created xsi:type="dcterms:W3CDTF">2004-04-22T12:55:32Z</dcterms:created>
  <dcterms:modified xsi:type="dcterms:W3CDTF">2015-01-09T11:07:17Z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4 за 2014 рік 09.01.2015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2DD72A28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