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<sst xmlns="http://schemas.openxmlformats.org/spreadsheetml/2006/main" count="6307" uniqueCount="2379">
  <si>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</si>
  <si>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</si>
  <si>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</si>
  <si>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</si>
  <si>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</si>
  <si>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</si>
  <si>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</si>
  <si>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</si>
  <si>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</si>
  <si>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</si>
  <si>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</si>
  <si>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</si>
  <si>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</si>
  <si>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</si>
  <si>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</si>
  <si>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</si>
  <si>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</si>
  <si>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</si>
  <si>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</si>
  <si>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</si>
  <si>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</si>
  <si>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</si>
  <si>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</si>
  <si>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</si>
  <si>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</si>
  <si>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</si>
  <si>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</si>
  <si>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</si>
  <si>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</si>
  <si>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</si>
  <si>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</si>
  <si>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</si>
  <si>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</si>
  <si>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</si>
  <si>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</si>
  <si>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</si>
  <si>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</si>
  <si>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</si>
  <si>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</si>
  <si>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</si>
  <si>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</si>
  <si>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</si>
  <si>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</si>
  <si>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</si>
  <si>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</si>
  <si>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</si>
  <si>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</si>
  <si>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</si>
  <si>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</si>
  <si>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</si>
  <si>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</si>
  <si>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</si>
  <si>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</si>
  <si>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</si>
  <si>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</si>
  <si>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</si>
  <si>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</si>
  <si>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</si>
  <si>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</si>
  <si>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</si>
  <si>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</si>
  <si>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</si>
  <si>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</si>
  <si>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</si>
  <si>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</si>
  <si>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</si>
  <si>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</si>
  <si>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</si>
  <si>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</si>
  <si>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</si>
  <si>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</si>
  <si>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</si>
  <si>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</si>
  <si>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</si>
  <si>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</si>
  <si>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</si>
  <si>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</si>
  <si>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</si>
  <si>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</si>
  <si>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</si>
  <si>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</si>
  <si>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</si>
  <si>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</si>
  <si>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</si>
  <si>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</si>
  <si>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</si>
  <si>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</si>
  <si>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</si>
  <si>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</si>
  <si>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</si>
  <si>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</si>
  <si>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</si>
  <si>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</si>
  <si>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</si>
  <si>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</si>
  <si>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</si>
  <si>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</si>
  <si>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</si>
  <si>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</si>
  <si>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</si>
  <si>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</si>
  <si>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</si>
  <si>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</si>
  <si>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</si>
  <si>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</si>
  <si>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</si>
  <si>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</si>
  <si>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</si>
  <si>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</si>
  <si>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</si>
  <si>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</si>
  <si>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</si>
  <si>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</si>
  <si>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</si>
  <si>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</si>
  <si>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</si>
  <si>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</si>
  <si>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</si>
  <si>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</si>
  <si>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</si>
  <si>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</si>
  <si>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</si>
  <si>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</si>
  <si>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</si>
  <si>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</si>
  <si>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</si>
  <si>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</si>
  <si>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</si>
  <si>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</si>
  <si>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</si>
  <si>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</si>
  <si>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</si>
  <si>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</si>
  <si>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</si>
  <si>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</si>
  <si>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</si>
  <si>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</si>
  <si>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</si>
  <si>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</si>
  <si>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</si>
  <si>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</si>
  <si>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</si>
  <si>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</si>
  <si>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</si>
  <si>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</si>
  <si>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</si>
  <si>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</si>
  <si>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</si>
  <si>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</si>
  <si>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</si>
  <si>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</si>
  <si>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</si>
  <si>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</si>
  <si>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</si>
  <si>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</si>
  <si>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</si>
  <si>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</si>
  <si>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</si>
  <si>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</si>
  <si>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</si>
  <si>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</si>
  <si>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</si>
  <si>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</si>
  <si>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</si>
  <si>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</si>
  <si>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</si>
  <si>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</si>
  <si>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</si>
  <si>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</si>
  <si>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</si>
  <si>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</si>
  <si>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</si>
  <si>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</si>
  <si>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</si>
  <si>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</si>
  <si>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</si>
  <si>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</si>
  <si>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</si>
  <si>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</si>
  <si>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</si>
  <si>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</si>
  <si>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</si>
  <si>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</si>
  <si>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</si>
  <si>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</si>
  <si>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</si>
  <si>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</si>
  <si>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</si>
  <si>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</si>
  <si>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</si>
  <si>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</si>
  <si>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</si>
  <si>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</si>
  <si>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</si>
  <si>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</si>
  <si>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</si>
  <si>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</si>
  <si>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</si>
  <si>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</si>
  <si>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</si>
  <si>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</si>
  <si>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</si>
  <si>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</si>
  <si>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</si>
  <si>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</si>
  <si>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</si>
  <si>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</si>
  <si>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</si>
  <si>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</si>
  <si>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</si>
  <si>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</si>
  <si>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</si>
  <si>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</si>
  <si>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</si>
  <si>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</si>
  <si>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</si>
  <si>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</si>
  <si>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</si>
  <si>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</si>
  <si>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</si>
  <si>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</si>
  <si>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</si>
  <si>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</si>
  <si>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</si>
  <si>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</si>
  <si>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</si>
  <si>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</si>
  <si>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</si>
  <si>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</si>
  <si>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</si>
  <si>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</si>
  <si>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</si>
  <si>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</si>
  <si>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</si>
  <si>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</si>
  <si>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</si>
  <si>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</si>
  <si>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</si>
  <si>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</si>
  <si>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</si>
  <si>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</si>
  <si>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</si>
  <si>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</si>
  <si>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</si>
  <si>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</si>
  <si>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</si>
  <si>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</si>
  <si>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</si>
  <si>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</si>
  <si>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</si>
  <si>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</si>
  <si>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</si>
  <si>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</si>
  <si>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</si>
  <si>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</si>
  <si>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</si>
  <si>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</si>
  <si>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</si>
  <si>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</si>
  <si>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</si>
  <si>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</si>
  <si>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</si>
  <si>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</si>
  <si>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</si>
  <si>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</si>
  <si>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</si>
  <si>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</si>
  <si>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</si>
  <si>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</si>
  <si>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</si>
  <si>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</si>
  <si>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</si>
  <si>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</si>
  <si>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</si>
  <si>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</si>
  <si>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</si>
  <si>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</si>
  <si>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</si>
  <si>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</si>
  <si>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</si>
  <si>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</si>
  <si>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</si>
  <si>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</si>
  <si>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</si>
  <si>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</si>
  <si>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</si>
  <si>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</si>
  <si>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</si>
  <si>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</si>
  <si>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</si>
  <si>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</si>
  <si>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</si>
  <si>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</si>
  <si>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</si>
  <si>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</si>
  <si>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</si>
  <si>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</si>
  <si>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</si>
  <si>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</si>
  <si>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</si>
  <si>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</si>
  <si>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</si>
  <si>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</si>
  <si>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</si>
  <si>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</si>
  <si>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</si>
  <si>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</si>
  <si>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</si>
  <si>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</si>
  <si>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</si>
  <si>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</si>
  <si>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</si>
  <si>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</si>
  <si>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</si>
  <si>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</si>
  <si>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</si>
  <si>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</si>
  <si>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</si>
  <si>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</si>
  <si>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</si>
  <si>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</si>
  <si>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</si>
  <si>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</si>
  <si>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</si>
  <si>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</si>
  <si>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</si>
  <si>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</si>
  <si>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</si>
  <si>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</si>
  <si>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</si>
  <si>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</si>
  <si>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</si>
  <si>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</si>
  <si>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</si>
  <si>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</si>
  <si>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</si>
  <si>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</si>
  <si>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</si>
  <si>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</si>
  <si>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</si>
  <si>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</si>
  <si>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</si>
  <si>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</si>
  <si>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</si>
  <si>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</si>
  <si>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</si>
  <si>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</si>
  <si>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</si>
  <si>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</si>
  <si>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</si>
  <si>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</si>
  <si>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</si>
  <si>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</si>
  <si>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</si>
  <si>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</si>
  <si>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</si>
  <si>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</si>
  <si>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</si>
  <si>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</si>
  <si>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</si>
  <si>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</si>
  <si>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</si>
  <si>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</si>
  <si>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</si>
  <si>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</si>
  <si>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</si>
  <si>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</si>
  <si>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</si>
  <si>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</si>
  <si>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</si>
  <si>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</si>
  <si>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</si>
  <si>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</si>
  <si>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</si>
  <si>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</si>
  <si>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</si>
  <si>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</si>
  <si>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</si>
  <si>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</si>
  <si>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</si>
  <si>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</si>
  <si>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</si>
  <si>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</si>
  <si>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</si>
  <si>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</si>
  <si>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</si>
  <si>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</si>
  <si>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</si>
  <si>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</si>
  <si>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</si>
  <si>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</si>
  <si>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</si>
  <si>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</si>
  <si>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</si>
  <si>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</si>
  <si>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</si>
  <si>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</si>
  <si>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</si>
  <si>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</si>
  <si>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</si>
  <si>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</si>
  <si>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</si>
  <si>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</si>
  <si>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</si>
  <si>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</si>
  <si>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</si>
  <si>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</si>
  <si>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</si>
  <si>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</si>
  <si>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</si>
  <si>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</si>
  <si>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</si>
  <si>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</si>
  <si>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</si>
  <si>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</si>
  <si>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</si>
  <si>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</si>
  <si>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</si>
  <si>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</si>
  <si>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</si>
  <si>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</si>
  <si>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</si>
  <si>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</si>
  <si>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</si>
  <si>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</si>
  <si>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</si>
  <si>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</si>
  <si>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</si>
  <si>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</si>
  <si>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</si>
  <si>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</si>
  <si>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</si>
  <si>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</si>
  <si>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</si>
  <si>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</si>
  <si>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</si>
  <si>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</si>
  <si>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</si>
  <si>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</si>
  <si>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</si>
  <si>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</si>
  <si>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</si>
  <si>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</si>
  <si>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</si>
  <si>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</si>
  <si>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</si>
  <si>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</si>
  <si>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</si>
  <si>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</si>
  <si>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</si>
  <si>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</si>
  <si>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</si>
  <si>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</si>
  <si>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</si>
  <si>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</si>
  <si>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</si>
  <si>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</si>
  <si>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</si>
  <si>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</si>
  <si>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</si>
  <si>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</si>
  <si>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</si>
  <si>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</si>
  <si>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</si>
  <si>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</si>
  <si>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</si>
  <si>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</si>
  <si>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</si>
  <si>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</si>
  <si>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</si>
  <si>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</si>
  <si>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</si>
  <si>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</si>
  <si>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</si>
  <si>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</si>
  <si>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</si>
  <si>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</si>
  <si>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</si>
  <si>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</si>
  <si>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</si>
  <si>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</si>
  <si>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</si>
  <si>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</si>
  <si>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</si>
  <si>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</si>
  <si>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</si>
  <si>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</si>
  <si>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</si>
  <si>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</si>
  <si>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</si>
  <si>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</si>
  <si>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</si>
  <si>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</si>
  <si>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</si>
  <si>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</si>
  <si>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</si>
  <si>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</si>
  <si>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</si>
  <si>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</si>
  <si>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</si>
  <si>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</si>
  <si>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</si>
  <si>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</si>
  <si>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</si>
  <si>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</si>
  <si>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</si>
  <si>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</si>
  <si>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</si>
  <si>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</si>
  <si>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</si>
  <si>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</si>
  <si>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</si>
  <si>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</si>
  <si>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</si>
  <si>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</si>
  <si>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</si>
  <si>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</si>
  <si>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</si>
  <si>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</si>
  <si>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</si>
  <si>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</si>
  <si>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</si>
  <si>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</si>
  <si>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</si>
  <si>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</si>
  <si>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</si>
  <si>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</si>
  <si>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</si>
  <si>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</si>
  <si>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</si>
  <si>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</si>
  <si>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</si>
  <si>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</si>
  <si>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</si>
  <si>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</si>
  <si>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</si>
  <si>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</si>
  <si>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</si>
  <si>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</si>
  <si>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</si>
  <si>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</si>
  <si>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</si>
  <si>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</si>
  <si>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</si>
  <si>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</si>
  <si>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</si>
  <si>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</si>
  <si>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</si>
  <si>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</si>
  <si>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</si>
  <si>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</si>
  <si>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</si>
  <si>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</si>
  <si>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</si>
  <si>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</si>
  <si>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</si>
  <si>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</si>
  <si>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</si>
  <si>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</si>
  <si>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</si>
  <si>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</si>
  <si>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</si>
  <si>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</si>
  <si>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</si>
  <si>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</si>
  <si>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</si>
  <si>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</si>
  <si>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</si>
  <si>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</si>
  <si>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</si>
  <si>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</si>
  <si>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</si>
  <si>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</si>
  <si>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</si>
  <si>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</si>
  <si>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</si>
  <si>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</si>
  <si>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</si>
  <si>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</si>
  <si>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</si>
  <si>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</si>
  <si>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</si>
  <si>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</si>
  <si>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</si>
  <si>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</si>
  <si>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</si>
  <si>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</si>
  <si>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</si>
  <si>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</si>
  <si>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</si>
  <si>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</si>
  <si>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</si>
  <si>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</si>
  <si>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</si>
  <si>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</si>
  <si>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</si>
  <si>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</si>
  <si>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</si>
  <si>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</si>
  <si>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</si>
  <si>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</si>
  <si>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</si>
  <si>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</si>
  <si>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</si>
  <si>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</si>
  <si>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</si>
  <si>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</si>
  <si>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</si>
  <si>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</si>
  <si>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</si>
  <si>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</si>
  <si>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</si>
  <si>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</si>
  <si>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</si>
  <si>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</si>
  <si>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</si>
  <si>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</si>
  <si>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</si>
  <si>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</si>
  <si>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</si>
  <si>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</si>
  <si>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</si>
  <si>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</si>
  <si>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</si>
  <si>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</si>
  <si>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</si>
  <si>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</si>
  <si>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</si>
  <si>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</si>
  <si>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</si>
  <si>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</si>
  <si>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</si>
  <si>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</si>
  <si>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</si>
  <si>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</si>
  <si>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</si>
  <si>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</si>
  <si>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</si>
  <si>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</si>
  <si>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</si>
  <si>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</si>
  <si>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</si>
  <si>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</si>
  <si>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</si>
  <si>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</si>
  <si>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</si>
  <si>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</si>
  <si>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</si>
  <si>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</si>
  <si>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</si>
  <si>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</si>
  <si>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</si>
  <si>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</si>
  <si>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</si>
  <si>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</si>
  <si>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</si>
  <si>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</si>
  <si>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</si>
  <si>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</si>
  <si>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</si>
  <si>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</si>
  <si>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</si>
  <si>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</si>
  <si>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</si>
  <si>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</si>
  <si>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</si>
  <si>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</si>
  <si>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</si>
  <si>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</si>
  <si>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</si>
  <si>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</si>
  <si>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</si>
  <si>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</si>
  <si>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</si>
  <si>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</si>
  <si>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</si>
  <si>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</si>
  <si>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</si>
  <si>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</si>
  <si>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</si>
  <si>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</si>
  <si>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</si>
  <si>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</si>
  <si>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</si>
  <si>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</si>
  <si>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</si>
  <si>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</si>
  <si>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</si>
  <si>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</si>
  <si>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</si>
  <si>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</si>
  <si>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</si>
  <si>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</si>
  <si>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</si>
  <si>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</si>
  <si>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</si>
  <si>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</si>
  <si>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</si>
  <si>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</si>
  <si>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</si>
  <si>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</si>
  <si>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</si>
  <si>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</si>
  <si>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</si>
  <si>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</si>
  <si>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</si>
  <si>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</si>
  <si>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</si>
  <si>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</si>
  <si>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</si>
  <si>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</si>
  <si>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</si>
  <si>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</si>
  <si>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</si>
  <si>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</si>
  <si>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</si>
  <si>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</si>
  <si>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</si>
  <si>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</si>
  <si>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</si>
  <si>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</si>
  <si>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</si>
  <si>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</si>
  <si>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</si>
  <si>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</si>
  <si>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</si>
  <si>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</si>
  <si>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</si>
  <si>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</si>
  <si>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</si>
  <si>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</si>
  <si>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</si>
  <si>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</si>
  <si>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</si>
  <si>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</si>
  <si>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</si>
  <si>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</si>
  <si>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</si>
  <si>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</si>
  <si>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</si>
  <si>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</si>
  <si>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</si>
  <si>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</si>
  <si>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</si>
  <si>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</si>
  <si>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</si>
  <si>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</si>
  <si>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</si>
  <si>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</si>
  <si>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</si>
  <si>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</si>
  <si>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</si>
  <si>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</si>
  <si>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</si>
  <si>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</si>
  <si>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</si>
  <si>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</si>
  <si>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</si>
  <si>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</si>
  <si>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</si>
  <si>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</si>
  <si>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</si>
  <si>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</si>
  <si>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</si>
  <si>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</si>
  <si>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</si>
  <si>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</si>
  <si>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</si>
  <si>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</si>
  <si>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</si>
  <si>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</si>
  <si>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</si>
  <si>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</si>
  <si>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</si>
  <si>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</si>
  <si>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</si>
  <si>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</si>
  <si>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</si>
  <si>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</si>
  <si>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</si>
  <si>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</si>
  <si>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</si>
  <si>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</si>
  <si>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</si>
  <si>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</si>
  <si>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</si>
  <si>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</si>
  <si>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</si>
  <si>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</si>
  <si>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</si>
  <si>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</si>
  <si>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</si>
  <si>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</si>
  <si>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</si>
  <si>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</si>
  <si>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</si>
  <si>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</si>
  <si>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</si>
  <si>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</si>
  <si>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</si>
  <si>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</si>
  <si>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</si>
  <si>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</si>
  <si>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</si>
  <si>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</si>
  <si>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</si>
  <si>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</si>
  <si>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</si>
  <si>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</si>
  <si>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</si>
  <si>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</si>
  <si>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</si>
  <si>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</si>
  <si>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</si>
  <si>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</si>
  <si>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</si>
  <si>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</si>
  <si>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</si>
  <si>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</si>
  <si>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</si>
  <si>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</si>
  <si>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</si>
  <si>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</si>
  <si>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</si>
  <si>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</si>
  <si>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</si>
  <si>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</si>
  <si>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</si>
  <si>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</si>
  <si>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</si>
  <si>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</si>
  <si>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</si>
  <si>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</si>
  <si>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</si>
  <si>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</si>
  <si>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</si>
  <si>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</si>
  <si>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</si>
  <si>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</si>
  <si>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</si>
  <si>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</si>
  <si>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</si>
  <si>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</si>
  <si>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</si>
  <si>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</si>
  <si>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</si>
  <si>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</si>
  <si>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</si>
  <si>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</si>
  <si>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</si>
  <si>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</si>
  <si>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</si>
  <si>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</si>
  <si>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</si>
  <si>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</si>
  <si>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</si>
  <si>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</si>
  <si>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</si>
  <si>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</si>
  <si>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</si>
  <si>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</si>
  <si>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</si>
  <si>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</si>
  <si>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</si>
  <si>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</si>
  <si>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</si>
  <si>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</si>
  <si>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</si>
  <si>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</si>
  <si>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</si>
  <si>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</si>
  <si>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</si>
  <si>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</si>
  <si>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</si>
  <si>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</si>
  <si>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</si>
  <si>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</si>
  <si>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</si>
  <si>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</si>
  <si>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</si>
  <si>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</si>
  <si>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</si>
  <si>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</si>
  <si>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</si>
  <si>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</si>
  <si>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</si>
  <si>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</si>
  <si>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</si>
  <si>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</si>
  <si>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</si>
  <si>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</si>
  <si>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</si>
  <si>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</si>
  <si>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</si>
  <si>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</si>
  <si>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</si>
  <si>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</si>
  <si>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</si>
  <si>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</si>
  <si>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</si>
  <si>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</si>
  <si>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</si>
  <si>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</si>
  <si>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</si>
  <si>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</si>
  <si>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</si>
  <si>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</si>
  <si>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</si>
  <si>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</si>
  <si>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</si>
  <si>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</si>
  <si>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</si>
  <si>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</si>
  <si>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</si>
  <si>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</si>
  <si>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</si>
  <si>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</si>
  <si>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</si>
  <si>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</si>
  <si>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</si>
  <si>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</si>
  <si>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</si>
  <si>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</si>
  <si>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</si>
  <si>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</si>
  <si>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</si>
  <si>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</si>
  <si>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</si>
  <si>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</si>
  <si>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</si>
  <si>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</si>
  <si>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</si>
  <si>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</si>
  <si>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</si>
  <si>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</si>
  <si>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</si>
  <si>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</si>
  <si>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</si>
  <si>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</si>
  <si>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</si>
  <si>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</si>
  <si>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</si>
  <si>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</si>
  <si>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</si>
  <si>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</si>
  <si>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</si>
  <si>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</si>
  <si>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</si>
  <si>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</si>
  <si>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</si>
  <si>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</si>
  <si>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</si>
  <si>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</si>
  <si>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</si>
  <si>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</si>
  <si>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</si>
  <si>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</si>
  <si>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</si>
  <si>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</si>
  <si>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</si>
  <si>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</si>
  <si>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</si>
  <si>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</si>
  <si>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</si>
  <si>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</si>
  <si>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</si>
  <si>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</si>
  <si>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</si>
  <si>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</si>
  <si>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</si>
  <si>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</si>
  <si>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</si>
  <si>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</si>
  <si>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</si>
  <si>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</si>
  <si>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</si>
  <si>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</si>
  <si>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</si>
  <si>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</si>
  <si>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</si>
  <si>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</si>
  <si>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</si>
  <si>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</si>
  <si>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</si>
  <si>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</si>
  <si>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</si>
  <si>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</si>
  <si>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</si>
  <si>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</si>
  <si>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</si>
  <si>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</si>
  <si>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</si>
  <si>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</si>
  <si>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</si>
  <si>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</si>
  <si>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</si>
  <si>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</si>
  <si>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</si>
  <si>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</si>
  <si>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</si>
  <si>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</si>
  <si>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</si>
  <si>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</si>
  <si>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</si>
  <si>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</si>
  <si>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</si>
  <si>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</si>
  <si>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</si>
  <si>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</si>
  <si>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</si>
  <si>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</si>
  <si>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</si>
  <si>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</si>
  <si>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</si>
  <si>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</si>
  <si>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</si>
  <si>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</si>
  <si>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</si>
  <si>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</si>
  <si>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</si>
  <si>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</si>
  <si>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</si>
  <si>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</si>
  <si>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</si>
  <si>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</si>
  <si>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</si>
  <si>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</si>
  <si>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</si>
  <si>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</si>
  <si>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</si>
  <si>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</si>
  <si>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</si>
  <si>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</si>
  <si>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</si>
  <si>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</si>
  <si>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</si>
  <si>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</si>
  <si>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</si>
  <si>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</si>
  <si>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</si>
  <si>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</si>
  <si>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</si>
  <si>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</si>
  <si>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</si>
  <si>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</si>
  <si>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</si>
  <si>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</si>
  <si>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</si>
  <si>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</si>
  <si>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</si>
  <si>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</si>
  <si>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</si>
  <si>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</si>
  <si>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</si>
  <si>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</si>
  <si>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</si>
  <si>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</si>
  <si>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</si>
  <si>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</si>
  <si>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</si>
  <si>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</si>
  <si>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</si>
  <si>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</si>
  <si>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</si>
  <si>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</si>
  <si>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</si>
  <si>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</si>
  <si>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</si>
  <si>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</si>
  <si>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</si>
  <si>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</si>
  <si>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</si>
  <si>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</si>
  <si>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</si>
  <si>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</si>
  <si>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</si>
  <si>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</si>
  <si>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</si>
  <si>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</si>
  <si>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</si>
  <si>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</si>
  <si>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</si>
  <si>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</si>
  <si>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</si>
  <si>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</si>
  <si>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</si>
  <si>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</si>
  <si>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</si>
  <si>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</si>
  <si>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</si>
  <si>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</si>
  <si>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</si>
  <si>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</si>
  <si>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</si>
  <si>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</si>
  <si>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</si>
  <si>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</si>
  <si>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</si>
  <si>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</si>
  <si>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</si>
  <si>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</si>
  <si>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</si>
  <si>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</si>
  <si>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</si>
  <si>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</si>
  <si>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</si>
  <si>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</si>
  <si>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</si>
  <si>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</si>
  <si>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</si>
  <si>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</si>
  <si>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</si>
  <si>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</si>
  <si>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</si>
  <si>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</si>
  <si>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</si>
  <si>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</si>
  <si>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</si>
  <si>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</si>
  <si>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</si>
  <si>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</si>
  <si>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</si>
  <si>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</si>
  <si>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</si>
  <si>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</si>
  <si>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</si>
  <si>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</si>
  <si>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</si>
  <si>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</si>
  <si>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</si>
  <si>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</si>
  <si>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</si>
  <si>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</si>
  <si>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</si>
  <si>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</si>
  <si>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</si>
  <si>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</si>
  <si>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</si>
  <si>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</si>
  <si>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</si>
  <si>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</si>
  <si>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</si>
  <si>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</si>
  <si>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</si>
  <si>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</si>
  <si>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</si>
  <si>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</si>
  <si>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</si>
  <si>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</si>
  <si>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</si>
  <si>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</si>
  <si>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</si>
  <si>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</si>
  <si>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</si>
  <si>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</si>
  <si>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</si>
  <si>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</si>
  <si>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</si>
  <si>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</si>
  <si>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</si>
  <si>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</si>
  <si>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</si>
  <si>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</si>
  <si>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</si>
  <si>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</si>
  <si>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</si>
  <si>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</si>
  <si>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</si>
  <si>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</si>
  <si>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</si>
  <si>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</si>
  <si>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</si>
  <si>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</si>
  <si>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</si>
  <si>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</si>
  <si>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</si>
  <si>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</si>
  <si>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</si>
  <si>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</si>
  <si>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</si>
  <si>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</si>
  <si>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</si>
  <si>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</si>
  <si>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</si>
  <si>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</si>
  <si>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</si>
  <si>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</si>
  <si>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</si>
  <si>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</si>
  <si>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</si>
  <si>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</si>
  <si>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</si>
  <si>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</si>
  <si>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</si>
  <si>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</si>
  <si>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</si>
  <si>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</si>
  <si>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</si>
  <si>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</si>
  <si>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</si>
  <si>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</si>
  <si>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</si>
  <si>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</si>
  <si>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</si>
  <si>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</si>
  <si>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</si>
  <si>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</si>
  <si>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</si>
  <si>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</si>
  <si>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</si>
  <si>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</si>
  <si>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</si>
  <si>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</si>
  <si>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</si>
  <si>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</si>
  <si>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</si>
  <si>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</si>
  <si>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</si>
  <si>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</si>
  <si>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</si>
  <si>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</si>
  <si>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</si>
  <si>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</si>
  <si>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</si>
  <si>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</si>
  <si>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</si>
  <si>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</si>
  <si>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</si>
  <si>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</si>
  <si>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</si>
  <si>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</si>
  <si>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</si>
  <si>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</si>
  <si>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</si>
  <si>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</si>
  <si>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</si>
  <si>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</si>
  <si>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</si>
  <si>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</si>
  <si>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</si>
  <si>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</si>
  <si>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</si>
  <si>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</si>
  <si>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</si>
  <si>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</si>
  <si>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</si>
  <si>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</si>
  <si>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</si>
  <si>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</si>
  <si>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</si>
  <si>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</si>
  <si>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</si>
  <si>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</si>
  <si>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</si>
  <si>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</si>
  <si>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</si>
  <si>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</si>
  <si>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</si>
  <si>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</si>
  <si>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</si>
  <si>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</si>
  <si>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</si>
  <si>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</si>
  <si>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</si>
  <si>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</si>
  <si>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</si>
  <si>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</si>
  <si>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</si>
  <si>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</si>
  <si>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</si>
  <si>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</si>
  <si>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</si>
  <si>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</si>
  <si>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</si>
  <si>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</si>
  <si>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</si>
  <si>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</si>
  <si>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</si>
  <si>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</si>
  <si>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</si>
  <si>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</si>
  <si>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</si>
  <si>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</si>
  <si>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</si>
  <si>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</si>
  <si>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</si>
  <si>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</si>
  <si>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</si>
  <si>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</si>
  <si>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</si>
  <si>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</si>
  <si>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</si>
  <si>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</si>
  <si>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</si>
  <si>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</si>
  <si>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</si>
  <si>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</si>
  <si>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</si>
  <si>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</si>
  <si>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</si>
  <si>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</si>
  <si>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</si>
  <si>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</si>
  <si>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</si>
  <si>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</si>
  <si>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</si>
  <si>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</si>
  <si>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</si>
  <si>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</si>
  <si>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</si>
  <si>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</si>
  <si>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</si>
  <si>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</si>
  <si>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</si>
  <si>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</si>
  <si>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</si>
  <si>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</si>
  <si>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</si>
  <si>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</si>
  <si>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</si>
  <si>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</si>
  <si>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</si>
  <si>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</si>
  <si>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</si>
  <si>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</si>
  <si>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</si>
  <si>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</si>
  <si>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</si>
  <si>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</si>
  <si>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</si>
  <si>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</si>
  <si>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</si>
  <si>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</si>
  <si>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</si>
  <si>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</si>
  <si>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</si>
  <si>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</si>
  <si>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</si>
  <si>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</si>
  <si>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</si>
  <si>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</si>
  <si>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</si>
  <si>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</si>
  <si>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</si>
  <si>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</si>
  <si>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</si>
  <si>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</si>
  <si>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</si>
  <si>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</si>
  <si>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</si>
  <si>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</si>
  <si>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</si>
  <si>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</si>
  <si>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</si>
  <si>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</si>
  <si>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</si>
  <si>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</si>
  <si>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</si>
  <si>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</si>
  <si>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</si>
  <si>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</si>
  <si>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</si>
  <si>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</si>
  <si>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</si>
  <si>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</si>
  <si>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</si>
  <si>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</si>
  <si>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</si>
  <si>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</si>
  <si>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</si>
  <si>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</si>
  <si>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</si>
  <si>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</si>
  <si>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</si>
  <si>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</si>
  <si>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</si>
  <si>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</si>
  <si>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</si>
  <si>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</si>
  <si>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</si>
  <si>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</si>
  <si>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</si>
  <si>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</si>
  <si>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</si>
  <si>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</si>
  <si>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</si>
  <si>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</si>
  <si>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</si>
  <si>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</si>
  <si>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</si>
  <si>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</si>
  <si>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</si>
  <si>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</si>
  <si>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</si>
  <si>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</si>
  <si>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</si>
  <si>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</si>
  <si>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</si>
  <si>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</si>
  <si>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</si>
  <si>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</si>
  <si>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</si>
  <si>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</si>
  <si>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</si>
  <si>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</si>
  <si>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</si>
  <si>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</si>
  <si>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</si>
  <si>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</si>
  <si>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</si>
  <si>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</si>
  <si>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</si>
  <si>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</si>
  <si>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</si>
  <si>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</si>
  <si>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</si>
  <si>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</si>
  <si>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</si>
  <si>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</si>
  <si>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</si>
  <si>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</si>
  <si>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</si>
  <si>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</si>
  <si>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</si>
  <si>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</si>
  <si>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</si>
  <si>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</si>
  <si>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</si>
  <si>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</si>
  <si>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</si>
  <si>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</si>
  <si>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</si>
  <si>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</si>
  <si>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</si>
  <si>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</si>
  <si>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</si>
  <si>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</si>
  <si>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</si>
  <si>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</si>
  <si>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</si>
  <si>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</si>
  <si>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</si>
  <si>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</si>
  <si>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</si>
  <si>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</si>
  <si>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</si>
  <si>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</si>
  <si>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</si>
  <si>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</si>
  <si>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</si>
  <si>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</si>
  <si>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</si>
  <si>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</si>
  <si>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</si>
  <si>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</si>
  <si>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</si>
  <si>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</si>
  <si>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</si>
  <si>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</si>
  <si>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</si>
  <si>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</si>
  <si>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</si>
  <si>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</si>
  <si>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</si>
  <si>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</si>
  <si>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</si>
  <si>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</si>
  <si>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</si>
  <si>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</si>
  <si>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</si>
  <si>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</si>
  <si>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</si>
  <si>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</si>
  <si>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</si>
  <si>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</si>
  <si>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</si>
  <si>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</si>
  <si>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</si>
  <si>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</si>
  <si>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</si>
  <si>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</si>
  <si>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</si>
  <si>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</si>
  <si>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</si>
  <si>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</si>
  <si>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</si>
  <si>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</si>
  <si>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</si>
  <si>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</si>
  <si>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</si>
  <si>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</si>
  <si>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</si>
  <si>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</si>
  <si>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</si>
  <si>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</si>
  <si>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</si>
  <si>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</si>
  <si>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</si>
  <si>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</si>
  <si>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</si>
  <si>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</si>
  <si>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</si>
  <si>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</si>
  <si>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</si>
  <si>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</si>
  <si>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</si>
  <si>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</si>
  <si>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</si>
  <si>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</si>
  <si>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</si>
  <si>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</si>
  <si>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</si>
  <si>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</si>
  <si>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</si>
  <si>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</si>
  <si>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</si>
  <si>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</si>
  <si>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</si>
  <si>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</si>
  <si>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</si>
  <si>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</si>
  <si>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</si>
  <si>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</si>
  <si>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</si>
  <si>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</si>
  <si>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</si>
  <si>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</si>
  <si>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</si>
  <si>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</si>
  <si>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</si>
  <si>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</si>
  <si>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</si>
  <si>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</si>
  <si>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</si>
  <si>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</si>
  <si>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</si>
  <si>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</si>
  <si>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</si>
  <si>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</si>
  <si>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</si>
  <si>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</si>
  <si>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</si>
  <si>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</si>
  <si>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</si>
  <si>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</si>
  <si>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</si>
  <si>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</si>
  <si>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</si>
  <si>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</si>
  <si>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</si>
  <si>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</si>
  <si>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</si>
  <si>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</si>
  <si>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</si>
  <si>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</si>
  <si>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</si>
  <si>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</si>
  <si>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</si>
  <si>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</si>
  <si>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</si>
  <si>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</si>
  <si>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</si>
  <si>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</si>
  <si>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</si>
  <si>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</si>
  <si>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</si>
  <si>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</si>
  <si>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</si>
  <si>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</si>
  <si>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</si>
  <si>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</si>
  <si>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</si>
  <si>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</si>
  <si>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</si>
  <si>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</si>
  <si>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</si>
  <si>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</si>
  <si>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</si>
  <si>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</si>
  <si>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</si>
  <si>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</si>
  <si>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</si>
  <si>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</si>
  <si>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</si>
  <si>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</si>
  <si>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</si>
  <si>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</si>
  <si>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</si>
  <si>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</si>
  <si>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</si>
  <si>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</si>
  <si>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</si>
  <si>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</si>
  <si>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</si>
  <si>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</si>
  <si>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</si>
  <si>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</si>
  <si>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</si>
  <si>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</si>
  <si>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</si>
  <si>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</si>
  <si>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</si>
  <si>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</si>
  <si>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</si>
  <si>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</si>
  <si>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</si>
  <si>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</si>
  <si>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</si>
  <si>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</si>
  <si>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</si>
  <si>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</si>
  <si>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</si>
  <si>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</si>
  <si>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</si>
  <si>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</si>
  <si>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</si>
  <si>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</si>
  <si>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</si>
  <si>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</si>
  <si>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</si>
  <si>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</si>
  <si>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</si>
  <si>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</si>
  <si>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</si>
  <si>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</si>
  <si>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</si>
  <si>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</si>
  <si>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</si>
  <si>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</si>
  <si>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</si>
  <si>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</si>
  <si>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</si>
  <si>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</si>
  <si>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</si>
  <si>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</si>
  <si>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</si>
  <si>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</si>
  <si>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</si>
  <si>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</si>
  <si>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</si>
  <si>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</si>
  <si>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</si>
  <si>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</si>
  <si>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</si>
  <si>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</si>
  <si>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</si>
  <si>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</si>
  <si>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</si>
  <si>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</si>
  <si>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</si>
  <si>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</si>
  <si>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</si>
  <si>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</si>
  <si>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</si>
  <si>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</si>
  <si>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</si>
  <si>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</si>
  <si>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</si>
  <si>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</si>
  <si>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</si>
  <si>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</si>
  <si>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</si>
  <si>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</si>
  <si>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</si>
  <si>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</si>
  <si>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</si>
  <si>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</si>
  <si>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</si>
  <si>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</si>
  <si>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</si>
  <si>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</si>
  <si>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</si>
  <si>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</si>
  <si>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</si>
  <si>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</si>
  <si>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</si>
  <si>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</si>
  <si>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</si>
  <si>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</si>
  <si>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</si>
  <si>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</si>
  <si>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</si>
  <si>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</si>
  <si>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</si>
  <si>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</si>
  <si>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</si>
  <si>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</si>
  <si>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</si>
  <si>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</si>
  <si>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</si>
  <si>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</si>
  <si>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</si>
  <si>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</si>
  <si>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</si>
  <si>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</si>
  <si>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</si>
  <si>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</si>
  <si>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</si>
  <si>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</si>
  <si>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</si>
  <si>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</si>
  <si>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</si>
  <si>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</si>
  <si>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</si>
  <si>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</si>
  <si>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</si>
  <si>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</si>
  <si>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</si>
  <si>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</si>
  <si>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</si>
  <si>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</si>
  <si>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</si>
  <si>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</si>
  <si>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</si>
  <si>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</si>
  <si>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</si>
  <si>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</si>
  <si>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</si>
  <si>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</si>
  <si>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</si>
  <si>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</si>
  <si>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</si>
  <si>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</si>
  <si>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</si>
  <si>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</si>
  <si>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</si>
  <si>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</si>
  <si>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</si>
  <si>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</si>
  <si>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</si>
  <si>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</si>
  <si>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</si>
  <si>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</si>
  <si>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</si>
  <si>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</si>
  <si>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</si>
  <si>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</si>
  <si>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</si>
  <si>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</si>
  <si>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</si>
  <si>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</si>
  <si>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</si>
  <si>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</si>
  <si>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</si>
  <si>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</si>
  <si>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</si>
  <si>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</si>
  <si>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</si>
  <si>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</si>
  <si>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</si>
  <si>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</si>
  <si>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</si>
  <si>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</si>
  <si>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</si>
  <si>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</si>
  <si>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</si>
  <si>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</si>
  <si>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</si>
  <si>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</si>
  <si>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</si>
  <si>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</si>
  <si>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</si>
  <si>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</si>
  <si>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</si>
  <si>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</si>
  <si>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</si>
  <si>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</si>
  <si>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</si>
  <si>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</si>
  <si>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</si>
  <si>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</si>
  <si>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</si>
  <si>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</si>
  <si>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</si>
  <si>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</si>
  <si>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</si>
  <si>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</si>
  <si>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</si>
  <si>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</si>
  <si>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</si>
  <si>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</si>
  <si>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</si>
  <si>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</si>
  <si>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</si>
  <si>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</si>
  <si>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</si>
  <si>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</si>
  <si>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</si>
  <si>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</si>
  <si>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</si>
  <si>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</si>
  <si>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</si>
  <si>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</si>
  <si>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</si>
  <si>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</si>
  <si>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</si>
  <si>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</si>
  <si>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</si>
  <si>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</si>
  <si>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</si>
  <si>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</si>
  <si>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</si>
  <si>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</si>
  <si>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</si>
  <si>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</si>
  <si>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</si>
  <si>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</si>
  <si>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</si>
  <si>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</si>
  <si>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</si>
  <si>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</si>
  <si>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</si>
  <si>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</si>
  <si>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</si>
  <si>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</si>
  <si>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</si>
  <si>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</si>
  <si>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</si>
  <si>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</si>
  <si>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</si>
  <si>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</si>
  <si>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</si>
  <si>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</si>
  <si>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</si>
  <si>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</si>
  <si>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</si>
  <si>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</si>
  <si>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</si>
  <si>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</si>
  <si>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</si>
  <si>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</si>
  <si>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</si>
  <si>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</si>
  <si>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</si>
  <si>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</si>
  <si>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</si>
  <si>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</si>
  <si>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</si>
  <si>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</si>
  <si>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</si>
  <si>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</si>
  <si>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</si>
  <si>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</si>
  <si>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</si>
  <si>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</si>
  <si>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</si>
  <si>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</si>
  <si>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</si>
  <si>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</si>
  <si>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</si>
  <si>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</si>
  <si>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</si>
  <si>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</si>
  <si>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</si>
  <si>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</si>
  <si>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</si>
  <si>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</si>
  <si>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</si>
  <si>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</si>
  <si>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</si>
  <si>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</si>
  <si>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</si>
  <si>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</si>
  <si>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</si>
  <si>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</si>
  <si>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</si>
  <si>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</si>
  <si>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</si>
  <si>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</si>
  <si>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</si>
  <si>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</si>
  <si>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</si>
  <si>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</si>
  <si>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</si>
  <si>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</si>
  <si>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</si>
  <si>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</si>
  <si>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</si>
  <si>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</si>
  <si>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</si>
  <si>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</si>
  <si>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</si>
  <si>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</si>
  <si>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</si>
  <si>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</si>
  <si>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</si>
  <si>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</si>
  <si>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</si>
  <si>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</si>
  <si>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</si>
  <si>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</si>
  <si>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</si>
  <si>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</si>
  <si>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</si>
  <si>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</si>
  <si>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</si>
  <si>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</si>
  <si>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</si>
  <si>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</si>
  <si>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</si>
  <si>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</si>
  <si>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</si>
  <si>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</si>
  <si>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</si>
  <si>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</si>
  <si>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</si>
  <si>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</si>
  <si>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</si>
  <si>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</si>
  <si>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</si>
  <si>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</si>
  <si>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</si>
  <si>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</si>
  <si>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</si>
  <si>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</si>
  <si>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</si>
  <si>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</si>
  <si>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</si>
  <si>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</si>
  <si>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</si>
  <si>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</si>
  <si>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</si>
  <si>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</si>
  <si>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</si>
  <si>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</si>
  <si>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</si>
  <si>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</si>
  <si>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</si>
  <si>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</si>
  <si>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</si>
  <si>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</si>
  <si>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</si>
  <si>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</si>
  <si>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</si>
  <si>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</si>
  <si>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</si>
  <si>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</si>
  <si>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</si>
  <si>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</si>
  <si>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</si>
  <si>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</si>
  <si>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</si>
  <si>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</si>
  <si>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</si>
  <si>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</si>
  <si>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</si>
  <si>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</si>
  <si>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</si>
  <si>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</si>
  <si>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</si>
  <si>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</si>
  <si>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</si>
  <si>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</si>
  <si>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</si>
  <si>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</si>
  <si>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</si>
  <si>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</si>
  <si>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</si>
  <si>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</si>
  <si>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</si>
  <si>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</si>
  <si>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</si>
  <si>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</si>
  <si>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</si>
  <si>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</si>
  <si>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</si>
  <si>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</si>
  <si>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</si>
  <si>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</si>
  <si>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</si>
  <si>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</si>
  <si>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</si>
  <si>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</si>
  <si>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</si>
  <si>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</si>
  <si>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</si>
  <si>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</si>
  <si>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</si>
  <si>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</si>
  <si>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</si>
  <si>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</si>
  <si>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</si>
  <si>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</si>
  <si>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</si>
  <si>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</si>
  <si>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</si>
  <si>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</si>
  <si>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</si>
  <si>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</si>
  <si>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</si>
  <si>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</si>
  <si>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</si>
  <si>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</si>
  <si>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</si>
  <si>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</si>
  <si>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</si>
  <si>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</si>
  <si>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</si>
  <si>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</si>
  <si>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</si>
  <si>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</si>
  <si>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</si>
  <si>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</si>
  <si>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</si>
  <si>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</si>
  <si>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</si>
  <si>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</si>
  <si>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</si>
  <si>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</si>
  <si>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</si>
  <si>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</si>
  <si>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</si>
  <si>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</si>
  <si>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</si>
  <si>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</si>
  <si>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</si>
  <si>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</si>
  <si>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</si>
  <si>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</si>
  <si>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</si>
  <si>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</si>
  <si>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</si>
  <si>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</si>
  <si>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</si>
  <si>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</si>
  <si>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</si>
  <si>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</si>
  <si>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</si>
  <si>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</si>
  <si>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</si>
  <si>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</si>
  <si>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</si>
  <si>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</si>
  <si>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</si>
  <si>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</si>
  <si>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</si>
  <si>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</si>
  <si>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</si>
  <si>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</si>
  <si>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</si>
  <si>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</si>
  <si>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</si>
  <si>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</si>
  <si>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</si>
  <si>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</si>
  <si>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</si>
  <si>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</si>
  <si>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</si>
  <si>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</si>
  <si>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</si>
  <si>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</si>
  <si>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</si>
  <si>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</si>
  <si>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</si>
  <si>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</si>
  <si>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</si>
  <si>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</si>
  <si>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</si>
  <si>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</si>
  <si>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</si>
  <si>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</si>
  <si>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</si>
  <si>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</si>
  <si>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</si>
  <si>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</si>
  <si>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</si>
  <si>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</si>
  <si>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</si>
  <si>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</si>
  <si>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</si>
  <si>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</si>
  <si>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</si>
  <si>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</si>
  <si>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</si>
  <si>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</si>
  <si>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</si>
  <si>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</si>
  <si>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</si>
  <si>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</si>
  <si>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</si>
  <si>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</si>
  <si>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</si>
  <si>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</si>
  <si>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</si>
  <si>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</si>
  <si>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</si>
  <si>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</si>
  <si>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</si>
  <si>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</si>
  <si>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</si>
  <si>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</si>
  <si>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</si>
  <si>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</si>
  <si>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</si>
  <si>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</si>
  <si>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</si>
  <si>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</si>
  <si>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</si>
  <si>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</si>
  <si>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</si>
  <si>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</si>
  <si>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</si>
  <si>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</si>
  <si>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</si>
  <si>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</si>
  <si>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</si>
  <si>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</si>
  <si>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</si>
  <si>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</si>
  <si>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</si>
  <si>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</si>
  <si>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</si>
  <si>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</si>
  <si>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</si>
  <si>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</si>
  <si>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</si>
  <si>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</si>
  <si>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</si>
  <si>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</si>
  <si>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</si>
  <si>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</si>
  <si>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</si>
  <si>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</si>
  <si>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</si>
  <si>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</si>
  <si>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</si>
  <si>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</si>
  <si>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</si>
  <si>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</si>
  <si>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</si>
  <si>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</si>
  <si>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</si>
  <si>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</si>
  <si>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</si>
  <si>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</si>
  <si>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</si>
  <si>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</si>
  <si>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</si>
  <si>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</si>
  <si>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</si>
  <si>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</si>
  <si>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</si>
  <si>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</si>
  <si>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</si>
  <si>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</si>
  <si>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</si>
  <si>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</si>
  <si>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</si>
  <si>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</si>
  <si>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</si>
  <si>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</si>
  <si>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</si>
  <si>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</si>
  <si>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</si>
  <si>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</si>
  <si>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</si>
  <si>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</si>
  <si>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</si>
  <si>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</si>
  <si>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</si>
  <si>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</si>
  <si>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</si>
  <si>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</si>
  <si>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</si>
  <si>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</si>
  <si>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</si>
  <si>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</si>
  <si>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</si>
  <si>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</si>
  <si>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</si>
  <si>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</si>
  <si>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</si>
  <si>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</si>
  <si>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</si>
  <si>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</si>
  <si>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</si>
  <si>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</si>
  <si>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</si>
  <si>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</si>
  <si>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</si>
  <si>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</si>
  <si>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</si>
  <si>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</si>
  <si>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</si>
  <si>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</si>
  <si>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</si>
  <si>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</si>
  <si>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</si>
  <si>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</si>
  <si>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</si>
  <si>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</si>
  <si>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</si>
  <si>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</si>
  <si>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</si>
  <si>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</si>
  <si>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</si>
  <si>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</si>
  <si>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</si>
  <si>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</si>
  <si>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</si>
  <si>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</si>
  <si>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</si>
  <si>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</si>
  <si>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</si>
  <si>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</si>
  <si>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</si>
  <si>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</si>
  <si>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</si>
  <si>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</si>
  <si>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</si>
  <si>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</si>
  <si>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</si>
  <si>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</si>
  <si>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</si>
  <si>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</si>
  <si>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</si>
  <si>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</si>
  <si>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</si>
  <si>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</si>
  <si>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</si>
  <si>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</si>
  <si>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</si>
  <si>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</si>
  <si>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</si>
  <si>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</si>
  <si>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</si>
  <si>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</si>
  <si>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</si>
  <si>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</si>
  <si>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</si>
  <si>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</si>
  <si>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</si>
  <si>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</si>
  <si>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</si>
  <si>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</si>
  <si>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</si>
  <si>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</si>
  <si>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</si>
  <si>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</si>
  <si>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</si>
  <si>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</si>
  <si>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</si>
  <si>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</si>
  <si>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</si>
  <si>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</si>
  <si>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</si>
  <si>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</si>
  <si>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</si>
  <si>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</si>
  <si>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</si>
  <si>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</si>
  <si>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</si>
  <si>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</si>
  <si>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</si>
  <si>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</si>
  <si>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</si>
  <si>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</si>
  <si>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</si>
  <si>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</si>
  <si>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</si>
  <si>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</si>
  <si>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</si>
  <si>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</si>
  <si>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</si>
  <si>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</si>
  <si>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</si>
  <si>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</si>
  <si>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</si>
  <si>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</si>
  <si>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</si>
  <si>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</si>
  <si>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</si>
  <si>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</si>
  <si>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</si>
  <si>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</si>
  <si>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</si>
  <si>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</si>
  <si>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</si>
  <si>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</si>
  <si>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</si>
  <si>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</si>
  <si>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</si>
  <si>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</si>
  <si>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</si>
  <si>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</si>
  <si>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</si>
  <si>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</si>
  <si>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</si>
  <si>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</si>
  <si>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</si>
  <si>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</si>
  <si>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</si>
  <si>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</si>
  <si>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</si>
  <si>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</si>
  <si>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</si>
  <si>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</si>
  <si>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</si>
  <si>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</si>
  <si>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</si>
  <si>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</si>
  <si>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</si>
  <si>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</si>
  <si>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</si>
  <si>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</si>
  <si>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</si>
  <si>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</si>
  <si>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</si>
  <si>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</si>
  <si>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</si>
  <si>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</si>
  <si>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</si>
  <si>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</si>
  <si>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</si>
  <si>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</si>
  <si>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</si>
  <si>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</si>
  <si>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</si>
  <si>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</si>
  <si>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</si>
  <si>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</si>
  <si>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</si>
  <si>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</si>
  <si>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</si>
  <si>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</si>
  <si>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</si>
  <si>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</si>
  <si>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</si>
  <si>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</si>
  <si>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</si>
  <si>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</si>
  <si>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</si>
  <si>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</si>
  <si>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</si>
  <si>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</si>
  <si>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</si>
  <si>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</si>
  <si>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</si>
  <si>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</si>
  <si>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</si>
  <si>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</si>
  <si>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</si>
  <si>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</si>
  <si>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</si>
  <si>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</si>
  <si>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</si>
  <si>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</si>
  <si>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</si>
  <si>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</si>
  <si>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</si>
  <si>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</si>
  <si>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</si>
  <si>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</si>
  <si>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</si>
  <si>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</si>
  <si>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</si>
  <si>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</si>
  <si>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</si>
  <si>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</si>
  <si>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</si>
  <si>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</si>
  <si>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</si>
  <si>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</si>
  <si>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</si>
  <si>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</si>
  <si>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2014 рік</t>
  </si>
  <si>
    <t>Люботинський міський суд Харківської області</t>
  </si>
  <si>
    <t>62433. Харківська область</t>
  </si>
  <si>
    <t>м. Люботин</t>
  </si>
  <si>
    <t xml:space="preserve">Дем'яненко І.В. </t>
  </si>
  <si>
    <t>Сльота А.М.</t>
  </si>
  <si>
    <t xml:space="preserve">             Сльота А.М.</t>
  </si>
  <si>
    <t>741-19-86</t>
  </si>
  <si>
    <t xml:space="preserve">      741-11-10</t>
  </si>
  <si>
    <t xml:space="preserve"> е-mailinbox@lbt.hr.court.gov.ua</t>
  </si>
  <si>
    <t>6 січня 2015 року</t>
  </si>
  <si>
    <t xml:space="preserve">     741-11-10</t>
  </si>
  <si>
    <t>вул. Некрасова, буд. 10</t>
  </si>
  <si>
    <t>62433,  Харківська область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</si>
</sst>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890">
      <selection activeCell="E1543" sqref="E1543:K154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14</v>
      </c>
      <c r="F31" s="27">
        <f aca="true" t="shared" si="1" ref="F31:BM31">SUM(F32:F95)</f>
        <v>7</v>
      </c>
      <c r="G31" s="27">
        <f t="shared" si="1"/>
        <v>0</v>
      </c>
      <c r="H31" s="27">
        <f t="shared" si="1"/>
        <v>0</v>
      </c>
      <c r="I31" s="27">
        <f t="shared" si="1"/>
        <v>7</v>
      </c>
      <c r="J31" s="27">
        <f t="shared" si="1"/>
        <v>0</v>
      </c>
      <c r="K31" s="27">
        <f t="shared" si="1"/>
        <v>0</v>
      </c>
      <c r="L31" s="27">
        <f t="shared" si="1"/>
        <v>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6</v>
      </c>
      <c r="S31" s="27">
        <f t="shared" si="1"/>
        <v>0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2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>
        <v>1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3</v>
      </c>
      <c r="F42" s="30">
        <v>2</v>
      </c>
      <c r="G42" s="30"/>
      <c r="H42" s="30"/>
      <c r="I42" s="30">
        <v>1</v>
      </c>
      <c r="J42" s="30"/>
      <c r="K42" s="30"/>
      <c r="L42" s="30"/>
      <c r="M42" s="30"/>
      <c r="N42" s="30"/>
      <c r="O42" s="30"/>
      <c r="P42" s="30"/>
      <c r="Q42" s="30"/>
      <c r="R42" s="30">
        <v>1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6</v>
      </c>
      <c r="F48" s="30">
        <v>1</v>
      </c>
      <c r="G48" s="30"/>
      <c r="H48" s="30"/>
      <c r="I48" s="30">
        <v>5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2</v>
      </c>
      <c r="F49" s="30">
        <v>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</v>
      </c>
      <c r="F128" s="27">
        <f aca="true" t="shared" si="4" ref="F128:BM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2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2</v>
      </c>
      <c r="F164" s="30">
        <v>2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>
        <v>2</v>
      </c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46</v>
      </c>
      <c r="F201" s="27">
        <f t="shared" si="5"/>
        <v>45</v>
      </c>
      <c r="G201" s="27">
        <f t="shared" si="5"/>
        <v>0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0</v>
      </c>
      <c r="S201" s="27">
        <f t="shared" si="5"/>
        <v>0</v>
      </c>
      <c r="T201" s="27">
        <f t="shared" si="5"/>
        <v>7</v>
      </c>
      <c r="U201" s="27">
        <f t="shared" si="5"/>
        <v>1</v>
      </c>
      <c r="V201" s="27">
        <f t="shared" si="5"/>
        <v>2</v>
      </c>
      <c r="W201" s="27">
        <f t="shared" si="5"/>
        <v>1</v>
      </c>
      <c r="X201" s="27">
        <f t="shared" si="5"/>
        <v>3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2</v>
      </c>
      <c r="AI201" s="27">
        <f t="shared" si="5"/>
        <v>0</v>
      </c>
      <c r="AJ201" s="27">
        <f t="shared" si="5"/>
        <v>0</v>
      </c>
      <c r="AK201" s="27">
        <f t="shared" si="5"/>
        <v>36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5</v>
      </c>
      <c r="AS201" s="27">
        <f t="shared" si="5"/>
        <v>4</v>
      </c>
      <c r="AT201" s="27">
        <f t="shared" si="5"/>
        <v>0</v>
      </c>
      <c r="AU201" s="27">
        <f t="shared" si="5"/>
        <v>3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3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12</v>
      </c>
      <c r="F202" s="30">
        <v>12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>
        <v>2</v>
      </c>
      <c r="AI202" s="30"/>
      <c r="AJ202" s="30"/>
      <c r="AK202" s="30">
        <v>10</v>
      </c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11</v>
      </c>
      <c r="F203" s="30">
        <v>11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5</v>
      </c>
      <c r="U203" s="30">
        <v>1</v>
      </c>
      <c r="V203" s="30">
        <v>2</v>
      </c>
      <c r="W203" s="30"/>
      <c r="X203" s="30">
        <v>2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6</v>
      </c>
      <c r="AL203" s="30"/>
      <c r="AM203" s="30"/>
      <c r="AN203" s="30"/>
      <c r="AO203" s="30"/>
      <c r="AP203" s="30"/>
      <c r="AQ203" s="30"/>
      <c r="AR203" s="30">
        <v>3</v>
      </c>
      <c r="AS203" s="30">
        <v>2</v>
      </c>
      <c r="AT203" s="30"/>
      <c r="AU203" s="30">
        <v>2</v>
      </c>
      <c r="AV203" s="30"/>
      <c r="AW203" s="30"/>
      <c r="AX203" s="30"/>
      <c r="AY203" s="30">
        <v>2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18</v>
      </c>
      <c r="F204" s="30">
        <v>17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>
        <v>1</v>
      </c>
      <c r="R204" s="30"/>
      <c r="S204" s="30"/>
      <c r="T204" s="30">
        <v>1</v>
      </c>
      <c r="U204" s="30"/>
      <c r="V204" s="30"/>
      <c r="W204" s="30">
        <v>1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16</v>
      </c>
      <c r="AL204" s="30"/>
      <c r="AM204" s="30"/>
      <c r="AN204" s="30"/>
      <c r="AO204" s="30"/>
      <c r="AP204" s="30"/>
      <c r="AQ204" s="30"/>
      <c r="AR204" s="30">
        <v>2</v>
      </c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4</v>
      </c>
      <c r="F208" s="30">
        <v>4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/>
      <c r="AS208" s="30">
        <v>1</v>
      </c>
      <c r="AT208" s="30"/>
      <c r="AU208" s="30">
        <v>1</v>
      </c>
      <c r="AV208" s="30"/>
      <c r="AW208" s="30"/>
      <c r="AX208" s="30"/>
      <c r="AY208" s="30">
        <v>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1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1</v>
      </c>
      <c r="AR247" s="27">
        <f t="shared" si="6"/>
        <v>1</v>
      </c>
      <c r="AS247" s="27">
        <f t="shared" si="6"/>
        <v>1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>
        <v>1</v>
      </c>
      <c r="F248" s="30">
        <v>1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>
        <v>1</v>
      </c>
      <c r="U248" s="30"/>
      <c r="V248" s="30"/>
      <c r="W248" s="30"/>
      <c r="X248" s="30">
        <v>1</v>
      </c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>
        <v>1</v>
      </c>
      <c r="AR248" s="30">
        <v>1</v>
      </c>
      <c r="AS248" s="30">
        <v>1</v>
      </c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4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2</v>
      </c>
      <c r="F429" s="30">
        <v>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3</v>
      </c>
      <c r="F466" s="27">
        <f aca="true" t="shared" si="10" ref="F466:BM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1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2</v>
      </c>
      <c r="F493" s="30"/>
      <c r="G493" s="30"/>
      <c r="H493" s="30"/>
      <c r="I493" s="30">
        <v>2</v>
      </c>
      <c r="J493" s="30"/>
      <c r="K493" s="30"/>
      <c r="L493" s="30">
        <v>2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1348</v>
      </c>
      <c r="C499" s="18" t="s">
        <v>303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3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1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1</v>
      </c>
      <c r="F511" s="30"/>
      <c r="G511" s="30"/>
      <c r="H511" s="30"/>
      <c r="I511" s="30">
        <v>1</v>
      </c>
      <c r="J511" s="30"/>
      <c r="K511" s="30">
        <v>1</v>
      </c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2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7</v>
      </c>
      <c r="F547" s="27">
        <f aca="true" t="shared" si="12" ref="F547:BM547">SUM(F549:F608)</f>
        <v>7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5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1</v>
      </c>
      <c r="AQ547" s="27">
        <f t="shared" si="12"/>
        <v>1</v>
      </c>
      <c r="AR547" s="27">
        <f t="shared" si="12"/>
        <v>2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7</v>
      </c>
      <c r="F548" s="27">
        <f aca="true" t="shared" si="13" ref="F548:BM548">SUM(F549:F588)</f>
        <v>7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5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1</v>
      </c>
      <c r="AQ548" s="27">
        <f t="shared" si="13"/>
        <v>1</v>
      </c>
      <c r="AR548" s="27">
        <f t="shared" si="13"/>
        <v>2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>
        <v>1</v>
      </c>
      <c r="AQ555" s="30">
        <v>1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>
        <v>1</v>
      </c>
      <c r="F698" s="30">
        <v>1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>
        <v>1</v>
      </c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M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83</v>
      </c>
      <c r="F1524" s="109">
        <f t="shared" si="21"/>
        <v>71</v>
      </c>
      <c r="G1524" s="109">
        <f t="shared" si="21"/>
        <v>0</v>
      </c>
      <c r="H1524" s="109">
        <f t="shared" si="21"/>
        <v>0</v>
      </c>
      <c r="I1524" s="109">
        <f t="shared" si="21"/>
        <v>12</v>
      </c>
      <c r="J1524" s="109">
        <f t="shared" si="21"/>
        <v>0</v>
      </c>
      <c r="K1524" s="109">
        <f t="shared" si="21"/>
        <v>1</v>
      </c>
      <c r="L1524" s="109">
        <f t="shared" si="21"/>
        <v>3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7</v>
      </c>
      <c r="S1524" s="109">
        <f t="shared" si="21"/>
        <v>0</v>
      </c>
      <c r="T1524" s="109">
        <f t="shared" si="21"/>
        <v>10</v>
      </c>
      <c r="U1524" s="109">
        <f t="shared" si="21"/>
        <v>1</v>
      </c>
      <c r="V1524" s="109">
        <f t="shared" si="21"/>
        <v>2</v>
      </c>
      <c r="W1524" s="109">
        <f t="shared" si="21"/>
        <v>1</v>
      </c>
      <c r="X1524" s="109">
        <f t="shared" si="21"/>
        <v>4</v>
      </c>
      <c r="Y1524" s="109">
        <f t="shared" si="21"/>
        <v>2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1</v>
      </c>
      <c r="AE1524" s="109">
        <f t="shared" si="21"/>
        <v>0</v>
      </c>
      <c r="AF1524" s="109">
        <f t="shared" si="21"/>
        <v>0</v>
      </c>
      <c r="AG1524" s="109">
        <f t="shared" si="21"/>
        <v>0</v>
      </c>
      <c r="AH1524" s="109">
        <f t="shared" si="21"/>
        <v>6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54</v>
      </c>
      <c r="AL1524" s="109">
        <f t="shared" si="22"/>
        <v>0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1</v>
      </c>
      <c r="AQ1524" s="109">
        <f t="shared" si="22"/>
        <v>2</v>
      </c>
      <c r="AR1524" s="109">
        <f t="shared" si="22"/>
        <v>9</v>
      </c>
      <c r="AS1524" s="109">
        <f t="shared" si="22"/>
        <v>6</v>
      </c>
      <c r="AT1524" s="109">
        <f t="shared" si="22"/>
        <v>0</v>
      </c>
      <c r="AU1524" s="109">
        <f t="shared" si="22"/>
        <v>3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3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16</v>
      </c>
      <c r="F1525" s="27">
        <v>7</v>
      </c>
      <c r="G1525" s="27"/>
      <c r="H1525" s="27"/>
      <c r="I1525" s="27">
        <v>9</v>
      </c>
      <c r="J1525" s="27"/>
      <c r="K1525" s="27">
        <v>1</v>
      </c>
      <c r="L1525" s="27">
        <v>3</v>
      </c>
      <c r="M1525" s="27"/>
      <c r="N1525" s="27"/>
      <c r="O1525" s="27"/>
      <c r="P1525" s="27"/>
      <c r="Q1525" s="27"/>
      <c r="R1525" s="27">
        <v>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1</v>
      </c>
      <c r="AE1525" s="30"/>
      <c r="AF1525" s="30"/>
      <c r="AG1525" s="30"/>
      <c r="AH1525" s="30">
        <v>3</v>
      </c>
      <c r="AI1525" s="30"/>
      <c r="AJ1525" s="30"/>
      <c r="AK1525" s="30">
        <v>3</v>
      </c>
      <c r="AL1525" s="30"/>
      <c r="AM1525" s="30"/>
      <c r="AN1525" s="30"/>
      <c r="AO1525" s="30"/>
      <c r="AP1525" s="30"/>
      <c r="AQ1525" s="30"/>
      <c r="AR1525" s="30"/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36</v>
      </c>
      <c r="F1526" s="27">
        <v>35</v>
      </c>
      <c r="G1526" s="27"/>
      <c r="H1526" s="27"/>
      <c r="I1526" s="27">
        <v>1</v>
      </c>
      <c r="J1526" s="27"/>
      <c r="K1526" s="27"/>
      <c r="L1526" s="27"/>
      <c r="M1526" s="27"/>
      <c r="N1526" s="27"/>
      <c r="O1526" s="27"/>
      <c r="P1526" s="27"/>
      <c r="Q1526" s="27"/>
      <c r="R1526" s="27">
        <v>1</v>
      </c>
      <c r="S1526" s="27"/>
      <c r="T1526" s="30">
        <v>5</v>
      </c>
      <c r="U1526" s="30">
        <v>1</v>
      </c>
      <c r="V1526" s="30">
        <v>2</v>
      </c>
      <c r="W1526" s="30"/>
      <c r="X1526" s="30">
        <v>2</v>
      </c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>
        <v>3</v>
      </c>
      <c r="AI1526" s="30"/>
      <c r="AJ1526" s="30"/>
      <c r="AK1526" s="30">
        <v>27</v>
      </c>
      <c r="AL1526" s="30"/>
      <c r="AM1526" s="30"/>
      <c r="AN1526" s="30"/>
      <c r="AO1526" s="30"/>
      <c r="AP1526" s="30"/>
      <c r="AQ1526" s="30"/>
      <c r="AR1526" s="30">
        <v>4</v>
      </c>
      <c r="AS1526" s="30">
        <v>3</v>
      </c>
      <c r="AT1526" s="30"/>
      <c r="AU1526" s="30">
        <v>2</v>
      </c>
      <c r="AV1526" s="30"/>
      <c r="AW1526" s="30"/>
      <c r="AX1526" s="30"/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30</v>
      </c>
      <c r="F1527" s="27">
        <v>28</v>
      </c>
      <c r="G1527" s="27"/>
      <c r="H1527" s="27"/>
      <c r="I1527" s="27">
        <v>2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>
        <v>1</v>
      </c>
      <c r="S1527" s="27"/>
      <c r="T1527" s="30">
        <v>4</v>
      </c>
      <c r="U1527" s="30"/>
      <c r="V1527" s="30"/>
      <c r="W1527" s="30">
        <v>1</v>
      </c>
      <c r="X1527" s="30">
        <v>2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24</v>
      </c>
      <c r="AL1527" s="30"/>
      <c r="AM1527" s="30"/>
      <c r="AN1527" s="30"/>
      <c r="AO1527" s="30"/>
      <c r="AP1527" s="30">
        <v>1</v>
      </c>
      <c r="AQ1527" s="30">
        <v>2</v>
      </c>
      <c r="AR1527" s="30">
        <v>5</v>
      </c>
      <c r="AS1527" s="30">
        <v>2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13</v>
      </c>
      <c r="F1529" s="27">
        <v>7</v>
      </c>
      <c r="G1529" s="27"/>
      <c r="H1529" s="27"/>
      <c r="I1529" s="27">
        <v>6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>
        <v>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>
        <v>3</v>
      </c>
      <c r="AI1529" s="30"/>
      <c r="AJ1529" s="30"/>
      <c r="AK1529" s="30">
        <v>4</v>
      </c>
      <c r="AL1529" s="30"/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2</v>
      </c>
      <c r="F1530" s="27">
        <v>2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2369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2370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&amp;LCA47B21D&amp;CФорма № 6-8, Підрозділ: Люботинський міський суд Харківської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890">
      <selection activeCell="BB1542" sqref="BB1542:BE15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7</v>
      </c>
      <c r="F31" s="27">
        <f aca="true" t="shared" si="1" ref="F31:BQ31">SUM(F32:F95)</f>
        <v>7</v>
      </c>
      <c r="G31" s="27">
        <f t="shared" si="1"/>
        <v>0</v>
      </c>
      <c r="H31" s="27">
        <f t="shared" si="1"/>
        <v>1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7</v>
      </c>
      <c r="S31" s="27">
        <f t="shared" si="1"/>
        <v>0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5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1</v>
      </c>
      <c r="AP31" s="27">
        <f t="shared" si="1"/>
        <v>4</v>
      </c>
      <c r="AQ31" s="27">
        <f t="shared" si="1"/>
        <v>2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1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/>
      <c r="AK32" s="27"/>
      <c r="AL32" s="27"/>
      <c r="AM32" s="30"/>
      <c r="AN32" s="30"/>
      <c r="AO32" s="30"/>
      <c r="AP32" s="30"/>
      <c r="AQ32" s="30">
        <v>1</v>
      </c>
      <c r="AR32" s="27"/>
      <c r="AS32" s="27"/>
      <c r="AT32" s="30"/>
      <c r="AU32" s="27">
        <v>1</v>
      </c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>
        <v>1</v>
      </c>
      <c r="I42" s="27"/>
      <c r="J42" s="30"/>
      <c r="K42" s="30"/>
      <c r="L42" s="30">
        <v>2</v>
      </c>
      <c r="M42" s="30"/>
      <c r="N42" s="27"/>
      <c r="O42" s="30"/>
      <c r="P42" s="30"/>
      <c r="Q42" s="27"/>
      <c r="R42" s="30">
        <v>2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/>
      <c r="AN42" s="30"/>
      <c r="AO42" s="30"/>
      <c r="AP42" s="30">
        <v>1</v>
      </c>
      <c r="AQ42" s="30">
        <v>1</v>
      </c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/>
      <c r="R44" s="30">
        <v>1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</v>
      </c>
      <c r="F48" s="30">
        <v>1</v>
      </c>
      <c r="G48" s="30"/>
      <c r="H48" s="27"/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1</v>
      </c>
      <c r="S48" s="30"/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7"/>
      <c r="AK48" s="27"/>
      <c r="AL48" s="27"/>
      <c r="AM48" s="30"/>
      <c r="AN48" s="30"/>
      <c r="AO48" s="30">
        <v>1</v>
      </c>
      <c r="AP48" s="30"/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/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>
        <v>1</v>
      </c>
      <c r="AK49" s="27"/>
      <c r="AL49" s="27"/>
      <c r="AM49" s="30"/>
      <c r="AN49" s="30"/>
      <c r="AO49" s="30"/>
      <c r="AP49" s="30">
        <v>2</v>
      </c>
      <c r="AQ49" s="30"/>
      <c r="AR49" s="27"/>
      <c r="AS49" s="27"/>
      <c r="AT49" s="30"/>
      <c r="AU49" s="27"/>
      <c r="AV49" s="30"/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/>
      <c r="BI49" s="30">
        <v>1</v>
      </c>
      <c r="BJ49" s="30">
        <v>1</v>
      </c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</v>
      </c>
      <c r="F128" s="27">
        <f aca="true" t="shared" si="4" ref="F128:BQ128">SUM(F129:F200)</f>
        <v>2</v>
      </c>
      <c r="G128" s="27">
        <f t="shared" si="4"/>
        <v>0</v>
      </c>
      <c r="H128" s="27">
        <f t="shared" si="4"/>
        <v>1</v>
      </c>
      <c r="I128" s="27">
        <f t="shared" si="4"/>
        <v>2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2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1</v>
      </c>
      <c r="AX128" s="27">
        <f t="shared" si="4"/>
        <v>1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2</v>
      </c>
      <c r="F164" s="30">
        <v>2</v>
      </c>
      <c r="G164" s="30"/>
      <c r="H164" s="27">
        <v>1</v>
      </c>
      <c r="I164" s="27">
        <v>2</v>
      </c>
      <c r="J164" s="30"/>
      <c r="K164" s="30"/>
      <c r="L164" s="30"/>
      <c r="M164" s="30"/>
      <c r="N164" s="27"/>
      <c r="O164" s="30"/>
      <c r="P164" s="30"/>
      <c r="Q164" s="27"/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>
        <v>1</v>
      </c>
      <c r="AK164" s="27"/>
      <c r="AL164" s="27"/>
      <c r="AM164" s="30"/>
      <c r="AN164" s="30"/>
      <c r="AO164" s="30"/>
      <c r="AP164" s="30"/>
      <c r="AQ164" s="30">
        <v>2</v>
      </c>
      <c r="AR164" s="27"/>
      <c r="AS164" s="27"/>
      <c r="AT164" s="30"/>
      <c r="AU164" s="27"/>
      <c r="AV164" s="30"/>
      <c r="AW164" s="30">
        <v>1</v>
      </c>
      <c r="AX164" s="30">
        <v>1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45</v>
      </c>
      <c r="F201" s="27">
        <f t="shared" si="5"/>
        <v>45</v>
      </c>
      <c r="G201" s="27">
        <f t="shared" si="5"/>
        <v>0</v>
      </c>
      <c r="H201" s="27">
        <f t="shared" si="5"/>
        <v>5</v>
      </c>
      <c r="I201" s="27">
        <f t="shared" si="5"/>
        <v>11</v>
      </c>
      <c r="J201" s="27">
        <f t="shared" si="5"/>
        <v>0</v>
      </c>
      <c r="K201" s="27">
        <f t="shared" si="5"/>
        <v>0</v>
      </c>
      <c r="L201" s="27">
        <f t="shared" si="5"/>
        <v>8</v>
      </c>
      <c r="M201" s="27">
        <f t="shared" si="5"/>
        <v>0</v>
      </c>
      <c r="N201" s="27">
        <f t="shared" si="5"/>
        <v>0</v>
      </c>
      <c r="O201" s="27">
        <f t="shared" si="5"/>
        <v>2</v>
      </c>
      <c r="P201" s="27">
        <f t="shared" si="5"/>
        <v>9</v>
      </c>
      <c r="Q201" s="27">
        <f t="shared" si="5"/>
        <v>5</v>
      </c>
      <c r="R201" s="27">
        <f t="shared" si="5"/>
        <v>20</v>
      </c>
      <c r="S201" s="27">
        <f t="shared" si="5"/>
        <v>8</v>
      </c>
      <c r="T201" s="27">
        <f t="shared" si="5"/>
        <v>1</v>
      </c>
      <c r="U201" s="27">
        <f t="shared" si="5"/>
        <v>4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1</v>
      </c>
      <c r="AD201" s="27">
        <f t="shared" si="5"/>
        <v>2</v>
      </c>
      <c r="AE201" s="27">
        <f t="shared" si="5"/>
        <v>0</v>
      </c>
      <c r="AF201" s="27">
        <f t="shared" si="5"/>
        <v>1</v>
      </c>
      <c r="AG201" s="27">
        <f t="shared" si="5"/>
        <v>2</v>
      </c>
      <c r="AH201" s="27">
        <f t="shared" si="5"/>
        <v>0</v>
      </c>
      <c r="AI201" s="27">
        <f t="shared" si="5"/>
        <v>35</v>
      </c>
      <c r="AJ201" s="27">
        <f t="shared" si="5"/>
        <v>8</v>
      </c>
      <c r="AK201" s="27">
        <f t="shared" si="5"/>
        <v>0</v>
      </c>
      <c r="AL201" s="27">
        <f t="shared" si="5"/>
        <v>0</v>
      </c>
      <c r="AM201" s="27">
        <f t="shared" si="5"/>
        <v>2</v>
      </c>
      <c r="AN201" s="27">
        <f t="shared" si="5"/>
        <v>0</v>
      </c>
      <c r="AO201" s="27">
        <f t="shared" si="5"/>
        <v>6</v>
      </c>
      <c r="AP201" s="27">
        <f t="shared" si="5"/>
        <v>22</v>
      </c>
      <c r="AQ201" s="27">
        <f t="shared" si="5"/>
        <v>14</v>
      </c>
      <c r="AR201" s="27">
        <f t="shared" si="5"/>
        <v>0</v>
      </c>
      <c r="AS201" s="27">
        <f t="shared" si="5"/>
        <v>1</v>
      </c>
      <c r="AT201" s="27">
        <f t="shared" si="5"/>
        <v>0</v>
      </c>
      <c r="AU201" s="27">
        <f t="shared" si="5"/>
        <v>12</v>
      </c>
      <c r="AV201" s="27">
        <f t="shared" si="5"/>
        <v>2</v>
      </c>
      <c r="AW201" s="27">
        <f t="shared" si="5"/>
        <v>10</v>
      </c>
      <c r="AX201" s="27">
        <f t="shared" si="5"/>
        <v>5</v>
      </c>
      <c r="AY201" s="27">
        <f t="shared" si="5"/>
        <v>4</v>
      </c>
      <c r="AZ201" s="27">
        <f t="shared" si="5"/>
        <v>1</v>
      </c>
      <c r="BA201" s="27">
        <f t="shared" si="5"/>
        <v>2</v>
      </c>
      <c r="BB201" s="27">
        <f t="shared" si="5"/>
        <v>0</v>
      </c>
      <c r="BC201" s="27">
        <f t="shared" si="5"/>
        <v>7</v>
      </c>
      <c r="BD201" s="27">
        <f t="shared" si="5"/>
        <v>0</v>
      </c>
      <c r="BE201" s="27">
        <f t="shared" si="5"/>
        <v>0</v>
      </c>
      <c r="BF201" s="27">
        <f t="shared" si="5"/>
        <v>1</v>
      </c>
      <c r="BG201" s="27">
        <f t="shared" si="5"/>
        <v>0</v>
      </c>
      <c r="BH201" s="27">
        <f t="shared" si="5"/>
        <v>4</v>
      </c>
      <c r="BI201" s="27">
        <f t="shared" si="5"/>
        <v>3</v>
      </c>
      <c r="BJ201" s="27">
        <f t="shared" si="5"/>
        <v>3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2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12</v>
      </c>
      <c r="F202" s="30">
        <v>12</v>
      </c>
      <c r="G202" s="30"/>
      <c r="H202" s="27">
        <v>2</v>
      </c>
      <c r="I202" s="27"/>
      <c r="J202" s="30"/>
      <c r="K202" s="30"/>
      <c r="L202" s="30">
        <v>1</v>
      </c>
      <c r="M202" s="30"/>
      <c r="N202" s="27"/>
      <c r="O202" s="30"/>
      <c r="P202" s="30">
        <v>3</v>
      </c>
      <c r="Q202" s="27">
        <v>1</v>
      </c>
      <c r="R202" s="30">
        <v>6</v>
      </c>
      <c r="S202" s="30">
        <v>2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>
        <v>1</v>
      </c>
      <c r="AD202" s="30"/>
      <c r="AE202" s="30"/>
      <c r="AF202" s="30">
        <v>1</v>
      </c>
      <c r="AG202" s="30"/>
      <c r="AH202" s="30"/>
      <c r="AI202" s="30">
        <v>9</v>
      </c>
      <c r="AJ202" s="27"/>
      <c r="AK202" s="27"/>
      <c r="AL202" s="27"/>
      <c r="AM202" s="30"/>
      <c r="AN202" s="30"/>
      <c r="AO202" s="30">
        <v>1</v>
      </c>
      <c r="AP202" s="30">
        <v>8</v>
      </c>
      <c r="AQ202" s="30">
        <v>3</v>
      </c>
      <c r="AR202" s="27"/>
      <c r="AS202" s="27"/>
      <c r="AT202" s="30"/>
      <c r="AU202" s="27">
        <v>4</v>
      </c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11</v>
      </c>
      <c r="F203" s="30">
        <v>11</v>
      </c>
      <c r="G203" s="30"/>
      <c r="H203" s="27">
        <v>2</v>
      </c>
      <c r="I203" s="27">
        <v>2</v>
      </c>
      <c r="J203" s="30"/>
      <c r="K203" s="30"/>
      <c r="L203" s="30">
        <v>3</v>
      </c>
      <c r="M203" s="30"/>
      <c r="N203" s="27"/>
      <c r="O203" s="30"/>
      <c r="P203" s="30"/>
      <c r="Q203" s="27">
        <v>1</v>
      </c>
      <c r="R203" s="30">
        <v>5</v>
      </c>
      <c r="S203" s="30">
        <v>4</v>
      </c>
      <c r="T203" s="30">
        <v>1</v>
      </c>
      <c r="U203" s="30">
        <v>2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>
        <v>2</v>
      </c>
      <c r="AH203" s="30"/>
      <c r="AI203" s="30">
        <v>7</v>
      </c>
      <c r="AJ203" s="27">
        <v>3</v>
      </c>
      <c r="AK203" s="27"/>
      <c r="AL203" s="27"/>
      <c r="AM203" s="30">
        <v>2</v>
      </c>
      <c r="AN203" s="30"/>
      <c r="AO203" s="30">
        <v>1</v>
      </c>
      <c r="AP203" s="30">
        <v>3</v>
      </c>
      <c r="AQ203" s="30">
        <v>5</v>
      </c>
      <c r="AR203" s="27"/>
      <c r="AS203" s="27"/>
      <c r="AT203" s="30"/>
      <c r="AU203" s="27">
        <v>1</v>
      </c>
      <c r="AV203" s="30">
        <v>2</v>
      </c>
      <c r="AW203" s="30">
        <v>5</v>
      </c>
      <c r="AX203" s="30">
        <v>1</v>
      </c>
      <c r="AY203" s="30">
        <v>3</v>
      </c>
      <c r="AZ203" s="30">
        <v>1</v>
      </c>
      <c r="BA203" s="27"/>
      <c r="BB203" s="27"/>
      <c r="BC203" s="27">
        <v>5</v>
      </c>
      <c r="BD203" s="27"/>
      <c r="BE203" s="30"/>
      <c r="BF203" s="30"/>
      <c r="BG203" s="30"/>
      <c r="BH203" s="30">
        <v>3</v>
      </c>
      <c r="BI203" s="30"/>
      <c r="BJ203" s="30"/>
      <c r="BK203" s="30"/>
      <c r="BL203" s="30"/>
      <c r="BM203" s="30">
        <v>1</v>
      </c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17</v>
      </c>
      <c r="F204" s="30">
        <v>17</v>
      </c>
      <c r="G204" s="30"/>
      <c r="H204" s="27">
        <v>1</v>
      </c>
      <c r="I204" s="27">
        <v>5</v>
      </c>
      <c r="J204" s="30"/>
      <c r="K204" s="30"/>
      <c r="L204" s="30"/>
      <c r="M204" s="30"/>
      <c r="N204" s="27"/>
      <c r="O204" s="30">
        <v>2</v>
      </c>
      <c r="P204" s="30">
        <v>3</v>
      </c>
      <c r="Q204" s="27">
        <v>3</v>
      </c>
      <c r="R204" s="30">
        <v>7</v>
      </c>
      <c r="S204" s="30">
        <v>2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>
        <v>14</v>
      </c>
      <c r="AJ204" s="27">
        <v>4</v>
      </c>
      <c r="AK204" s="27"/>
      <c r="AL204" s="27"/>
      <c r="AM204" s="30"/>
      <c r="AN204" s="30"/>
      <c r="AO204" s="30">
        <v>4</v>
      </c>
      <c r="AP204" s="30">
        <v>9</v>
      </c>
      <c r="AQ204" s="30">
        <v>3</v>
      </c>
      <c r="AR204" s="27"/>
      <c r="AS204" s="27">
        <v>1</v>
      </c>
      <c r="AT204" s="30"/>
      <c r="AU204" s="27">
        <v>6</v>
      </c>
      <c r="AV204" s="30"/>
      <c r="AW204" s="30">
        <v>4</v>
      </c>
      <c r="AX204" s="30">
        <v>3</v>
      </c>
      <c r="AY204" s="30">
        <v>1</v>
      </c>
      <c r="AZ204" s="30"/>
      <c r="BA204" s="27">
        <v>2</v>
      </c>
      <c r="BB204" s="27"/>
      <c r="BC204" s="27">
        <v>1</v>
      </c>
      <c r="BD204" s="27"/>
      <c r="BE204" s="30"/>
      <c r="BF204" s="30">
        <v>1</v>
      </c>
      <c r="BG204" s="30"/>
      <c r="BH204" s="30">
        <v>1</v>
      </c>
      <c r="BI204" s="30">
        <v>3</v>
      </c>
      <c r="BJ204" s="30">
        <v>3</v>
      </c>
      <c r="BK204" s="30"/>
      <c r="BL204" s="30"/>
      <c r="BM204" s="30"/>
      <c r="BN204" s="30"/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>
        <v>1</v>
      </c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4</v>
      </c>
      <c r="F208" s="30">
        <v>4</v>
      </c>
      <c r="G208" s="30"/>
      <c r="H208" s="27"/>
      <c r="I208" s="27">
        <v>4</v>
      </c>
      <c r="J208" s="30"/>
      <c r="K208" s="30"/>
      <c r="L208" s="30">
        <v>4</v>
      </c>
      <c r="M208" s="30"/>
      <c r="N208" s="27"/>
      <c r="O208" s="30"/>
      <c r="P208" s="30">
        <v>3</v>
      </c>
      <c r="Q208" s="27"/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4</v>
      </c>
      <c r="AJ208" s="27">
        <v>1</v>
      </c>
      <c r="AK208" s="27"/>
      <c r="AL208" s="27"/>
      <c r="AM208" s="30"/>
      <c r="AN208" s="30"/>
      <c r="AO208" s="30"/>
      <c r="AP208" s="30">
        <v>1</v>
      </c>
      <c r="AQ208" s="30">
        <v>3</v>
      </c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>
        <v>1</v>
      </c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1</v>
      </c>
      <c r="F247" s="27">
        <f aca="true" t="shared" si="6" ref="F247:BQ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1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1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1</v>
      </c>
      <c r="AX247" s="27">
        <f t="shared" si="6"/>
        <v>1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1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1</v>
      </c>
      <c r="BN247" s="27">
        <f t="shared" si="6"/>
        <v>1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>
        <v>1</v>
      </c>
      <c r="F248" s="30">
        <v>1</v>
      </c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>
        <v>1</v>
      </c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>
        <v>1</v>
      </c>
      <c r="AJ248" s="27">
        <v>1</v>
      </c>
      <c r="AK248" s="27"/>
      <c r="AL248" s="27"/>
      <c r="AM248" s="30"/>
      <c r="AN248" s="30"/>
      <c r="AO248" s="30"/>
      <c r="AP248" s="30">
        <v>1</v>
      </c>
      <c r="AQ248" s="30"/>
      <c r="AR248" s="27"/>
      <c r="AS248" s="27"/>
      <c r="AT248" s="30"/>
      <c r="AU248" s="27"/>
      <c r="AV248" s="30"/>
      <c r="AW248" s="30">
        <v>1</v>
      </c>
      <c r="AX248" s="30">
        <v>1</v>
      </c>
      <c r="AY248" s="30"/>
      <c r="AZ248" s="30"/>
      <c r="BA248" s="27"/>
      <c r="BB248" s="27"/>
      <c r="BC248" s="27"/>
      <c r="BD248" s="27"/>
      <c r="BE248" s="30"/>
      <c r="BF248" s="30"/>
      <c r="BG248" s="30">
        <v>1</v>
      </c>
      <c r="BH248" s="30"/>
      <c r="BI248" s="30"/>
      <c r="BJ248" s="30"/>
      <c r="BK248" s="30"/>
      <c r="BL248" s="30"/>
      <c r="BM248" s="30">
        <v>1</v>
      </c>
      <c r="BN248" s="30">
        <v>1</v>
      </c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1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3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4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2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3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/>
      <c r="AK429" s="27"/>
      <c r="AL429" s="27"/>
      <c r="AM429" s="30"/>
      <c r="AN429" s="30"/>
      <c r="AO429" s="30"/>
      <c r="AP429" s="30">
        <v>1</v>
      </c>
      <c r="AQ429" s="30">
        <v>1</v>
      </c>
      <c r="AR429" s="27"/>
      <c r="AS429" s="27"/>
      <c r="AT429" s="30"/>
      <c r="AU429" s="27">
        <v>1</v>
      </c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>
        <v>1</v>
      </c>
      <c r="AN430" s="30"/>
      <c r="AO430" s="30"/>
      <c r="AP430" s="30"/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>
        <v>1</v>
      </c>
      <c r="F431" s="30">
        <v>1</v>
      </c>
      <c r="G431" s="30"/>
      <c r="H431" s="27">
        <v>1</v>
      </c>
      <c r="I431" s="27"/>
      <c r="J431" s="30"/>
      <c r="K431" s="30"/>
      <c r="L431" s="30"/>
      <c r="M431" s="30"/>
      <c r="N431" s="27"/>
      <c r="O431" s="30"/>
      <c r="P431" s="30"/>
      <c r="Q431" s="27"/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1</v>
      </c>
      <c r="AJ431" s="27"/>
      <c r="AK431" s="27"/>
      <c r="AL431" s="27"/>
      <c r="AM431" s="30">
        <v>1</v>
      </c>
      <c r="AN431" s="30"/>
      <c r="AO431" s="30"/>
      <c r="AP431" s="30"/>
      <c r="AQ431" s="30"/>
      <c r="AR431" s="27"/>
      <c r="AS431" s="27"/>
      <c r="AT431" s="30"/>
      <c r="AU431" s="27"/>
      <c r="AV431" s="30">
        <v>1</v>
      </c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</v>
      </c>
      <c r="F466" s="27">
        <f aca="true" t="shared" si="10" ref="F466:BQ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1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/>
      <c r="AQ498" s="30"/>
      <c r="AR498" s="27">
        <v>1</v>
      </c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1348</v>
      </c>
      <c r="C499" s="18" t="s">
        <v>303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2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1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/>
      <c r="Q512" s="27"/>
      <c r="R512" s="30">
        <v>2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2</v>
      </c>
      <c r="AJ512" s="27"/>
      <c r="AK512" s="27"/>
      <c r="AL512" s="27"/>
      <c r="AM512" s="30"/>
      <c r="AN512" s="30"/>
      <c r="AO512" s="30"/>
      <c r="AP512" s="30">
        <v>1</v>
      </c>
      <c r="AQ512" s="30">
        <v>1</v>
      </c>
      <c r="AR512" s="27"/>
      <c r="AS512" s="27"/>
      <c r="AT512" s="30"/>
      <c r="AU512" s="27">
        <v>1</v>
      </c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7</v>
      </c>
      <c r="F547" s="27">
        <f aca="true" t="shared" si="12" ref="F547:BQ547">SUM(F549:F608)</f>
        <v>7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0</v>
      </c>
      <c r="R547" s="27">
        <f t="shared" si="12"/>
        <v>5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1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1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5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1</v>
      </c>
      <c r="AP547" s="27">
        <f t="shared" si="12"/>
        <v>3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4</v>
      </c>
      <c r="AV547" s="27">
        <f t="shared" si="12"/>
        <v>0</v>
      </c>
      <c r="AW547" s="27">
        <f t="shared" si="12"/>
        <v>1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1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7</v>
      </c>
      <c r="F548" s="27">
        <f aca="true" t="shared" si="13" ref="F548:BQ548">SUM(F549:F588)</f>
        <v>7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0</v>
      </c>
      <c r="R548" s="27">
        <f t="shared" si="13"/>
        <v>5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1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5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1</v>
      </c>
      <c r="AP548" s="27">
        <f t="shared" si="13"/>
        <v>3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4</v>
      </c>
      <c r="AV548" s="27">
        <f t="shared" si="13"/>
        <v>0</v>
      </c>
      <c r="AW548" s="27">
        <f t="shared" si="13"/>
        <v>1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1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2</v>
      </c>
      <c r="F555" s="30">
        <v>2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>
        <v>1</v>
      </c>
      <c r="S555" s="30"/>
      <c r="T555" s="30"/>
      <c r="U555" s="30"/>
      <c r="V555" s="27">
        <v>1</v>
      </c>
      <c r="W555" s="30"/>
      <c r="X555" s="30"/>
      <c r="Y555" s="30"/>
      <c r="Z555" s="30"/>
      <c r="AA555" s="30"/>
      <c r="AB555" s="30"/>
      <c r="AC555" s="30"/>
      <c r="AD555" s="30"/>
      <c r="AE555" s="30">
        <v>1</v>
      </c>
      <c r="AF555" s="30"/>
      <c r="AG555" s="30"/>
      <c r="AH555" s="30"/>
      <c r="AI555" s="30"/>
      <c r="AJ555" s="27"/>
      <c r="AK555" s="27"/>
      <c r="AL555" s="27"/>
      <c r="AM555" s="30">
        <v>1</v>
      </c>
      <c r="AN555" s="30"/>
      <c r="AO555" s="30">
        <v>1</v>
      </c>
      <c r="AP555" s="30"/>
      <c r="AQ555" s="30"/>
      <c r="AR555" s="27"/>
      <c r="AS555" s="27"/>
      <c r="AT555" s="30"/>
      <c r="AU555" s="27">
        <v>1</v>
      </c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3</v>
      </c>
      <c r="F560" s="30">
        <v>3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2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3</v>
      </c>
      <c r="AJ560" s="27"/>
      <c r="AK560" s="27"/>
      <c r="AL560" s="27"/>
      <c r="AM560" s="30"/>
      <c r="AN560" s="30"/>
      <c r="AO560" s="30"/>
      <c r="AP560" s="30">
        <v>1</v>
      </c>
      <c r="AQ560" s="30">
        <v>2</v>
      </c>
      <c r="AR560" s="27"/>
      <c r="AS560" s="27"/>
      <c r="AT560" s="30"/>
      <c r="AU560" s="27">
        <v>2</v>
      </c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2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2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/>
      <c r="AO561" s="30"/>
      <c r="AP561" s="30">
        <v>2</v>
      </c>
      <c r="AQ561" s="30"/>
      <c r="AR561" s="27"/>
      <c r="AS561" s="27"/>
      <c r="AT561" s="30"/>
      <c r="AU561" s="27">
        <v>1</v>
      </c>
      <c r="AV561" s="30"/>
      <c r="AW561" s="30">
        <v>1</v>
      </c>
      <c r="AX561" s="30"/>
      <c r="AY561" s="30">
        <v>1</v>
      </c>
      <c r="AZ561" s="30"/>
      <c r="BA561" s="27"/>
      <c r="BB561" s="27"/>
      <c r="BC561" s="27"/>
      <c r="BD561" s="27"/>
      <c r="BE561" s="30"/>
      <c r="BF561" s="30"/>
      <c r="BG561" s="30">
        <v>1</v>
      </c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1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>
        <v>1</v>
      </c>
      <c r="F698" s="30">
        <v>1</v>
      </c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>
        <v>1</v>
      </c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>
        <v>1</v>
      </c>
      <c r="AJ698" s="27"/>
      <c r="AK698" s="27"/>
      <c r="AL698" s="27"/>
      <c r="AM698" s="30"/>
      <c r="AN698" s="30"/>
      <c r="AO698" s="30">
        <v>1</v>
      </c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Q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1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/>
      <c r="AK796" s="27"/>
      <c r="AL796" s="27"/>
      <c r="AM796" s="30"/>
      <c r="AN796" s="30"/>
      <c r="AO796" s="30"/>
      <c r="AP796" s="30"/>
      <c r="AQ796" s="30"/>
      <c r="AR796" s="27">
        <v>1</v>
      </c>
      <c r="AS796" s="27"/>
      <c r="AT796" s="30"/>
      <c r="AU796" s="27"/>
      <c r="AV796" s="30">
        <v>1</v>
      </c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71</v>
      </c>
      <c r="F1524" s="109">
        <f t="shared" si="21"/>
        <v>71</v>
      </c>
      <c r="G1524" s="109">
        <f t="shared" si="21"/>
        <v>0</v>
      </c>
      <c r="H1524" s="109">
        <f t="shared" si="21"/>
        <v>9</v>
      </c>
      <c r="I1524" s="109">
        <f t="shared" si="21"/>
        <v>15</v>
      </c>
      <c r="J1524" s="109">
        <f t="shared" si="21"/>
        <v>0</v>
      </c>
      <c r="K1524" s="109">
        <f t="shared" si="21"/>
        <v>0</v>
      </c>
      <c r="L1524" s="109">
        <f t="shared" si="21"/>
        <v>18</v>
      </c>
      <c r="M1524" s="109">
        <f t="shared" si="21"/>
        <v>0</v>
      </c>
      <c r="N1524" s="109">
        <f t="shared" si="21"/>
        <v>0</v>
      </c>
      <c r="O1524" s="109">
        <f t="shared" si="21"/>
        <v>2</v>
      </c>
      <c r="P1524" s="109">
        <f t="shared" si="21"/>
        <v>11</v>
      </c>
      <c r="Q1524" s="109">
        <f t="shared" si="21"/>
        <v>5</v>
      </c>
      <c r="R1524" s="109">
        <f t="shared" si="21"/>
        <v>42</v>
      </c>
      <c r="S1524" s="109">
        <f t="shared" si="21"/>
        <v>10</v>
      </c>
      <c r="T1524" s="109">
        <f t="shared" si="21"/>
        <v>1</v>
      </c>
      <c r="U1524" s="109">
        <f t="shared" si="21"/>
        <v>6</v>
      </c>
      <c r="V1524" s="109">
        <f t="shared" si="21"/>
        <v>1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1</v>
      </c>
      <c r="AD1524" s="109">
        <f t="shared" si="21"/>
        <v>2</v>
      </c>
      <c r="AE1524" s="109">
        <f t="shared" si="21"/>
        <v>1</v>
      </c>
      <c r="AF1524" s="109">
        <f t="shared" si="21"/>
        <v>1</v>
      </c>
      <c r="AG1524" s="109">
        <f t="shared" si="21"/>
        <v>2</v>
      </c>
      <c r="AH1524" s="109">
        <f t="shared" si="21"/>
        <v>0</v>
      </c>
      <c r="AI1524" s="109">
        <f t="shared" si="21"/>
        <v>57</v>
      </c>
      <c r="AJ1524" s="109">
        <f t="shared" si="21"/>
        <v>12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5</v>
      </c>
      <c r="AN1524" s="109">
        <f t="shared" si="22"/>
        <v>0</v>
      </c>
      <c r="AO1524" s="109">
        <f t="shared" si="22"/>
        <v>9</v>
      </c>
      <c r="AP1524" s="109">
        <f t="shared" si="22"/>
        <v>32</v>
      </c>
      <c r="AQ1524" s="109">
        <f t="shared" si="22"/>
        <v>22</v>
      </c>
      <c r="AR1524" s="109">
        <f t="shared" si="22"/>
        <v>2</v>
      </c>
      <c r="AS1524" s="109">
        <f t="shared" si="22"/>
        <v>1</v>
      </c>
      <c r="AT1524" s="109">
        <f t="shared" si="22"/>
        <v>0</v>
      </c>
      <c r="AU1524" s="109">
        <f t="shared" si="22"/>
        <v>19</v>
      </c>
      <c r="AV1524" s="109">
        <f t="shared" si="22"/>
        <v>6</v>
      </c>
      <c r="AW1524" s="109">
        <f t="shared" si="22"/>
        <v>14</v>
      </c>
      <c r="AX1524" s="109">
        <f t="shared" si="22"/>
        <v>8</v>
      </c>
      <c r="AY1524" s="109">
        <f t="shared" si="22"/>
        <v>5</v>
      </c>
      <c r="AZ1524" s="109">
        <f t="shared" si="22"/>
        <v>1</v>
      </c>
      <c r="BA1524" s="109">
        <f t="shared" si="22"/>
        <v>2</v>
      </c>
      <c r="BB1524" s="109">
        <f t="shared" si="22"/>
        <v>0</v>
      </c>
      <c r="BC1524" s="109">
        <f t="shared" si="22"/>
        <v>9</v>
      </c>
      <c r="BD1524" s="109">
        <f t="shared" si="22"/>
        <v>0</v>
      </c>
      <c r="BE1524" s="109">
        <f t="shared" si="22"/>
        <v>0</v>
      </c>
      <c r="BF1524" s="109">
        <f t="shared" si="22"/>
        <v>1</v>
      </c>
      <c r="BG1524" s="109">
        <f t="shared" si="22"/>
        <v>2</v>
      </c>
      <c r="BH1524" s="109">
        <f t="shared" si="22"/>
        <v>5</v>
      </c>
      <c r="BI1524" s="109">
        <f t="shared" si="22"/>
        <v>4</v>
      </c>
      <c r="BJ1524" s="109">
        <f t="shared" si="22"/>
        <v>4</v>
      </c>
      <c r="BK1524" s="109">
        <f t="shared" si="22"/>
        <v>0</v>
      </c>
      <c r="BL1524" s="109">
        <f t="shared" si="22"/>
        <v>0</v>
      </c>
      <c r="BM1524" s="109">
        <f t="shared" si="22"/>
        <v>2</v>
      </c>
      <c r="BN1524" s="109">
        <f t="shared" si="22"/>
        <v>1</v>
      </c>
      <c r="BO1524" s="109">
        <f t="shared" si="22"/>
        <v>0</v>
      </c>
      <c r="BP1524" s="109">
        <f t="shared" si="22"/>
        <v>3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7</v>
      </c>
      <c r="F1525" s="30">
        <v>7</v>
      </c>
      <c r="G1525" s="30"/>
      <c r="H1525" s="27">
        <v>1</v>
      </c>
      <c r="I1525" s="27">
        <v>2</v>
      </c>
      <c r="J1525" s="30"/>
      <c r="K1525" s="30"/>
      <c r="L1525" s="30">
        <v>3</v>
      </c>
      <c r="M1525" s="30"/>
      <c r="N1525" s="27"/>
      <c r="O1525" s="30"/>
      <c r="P1525" s="30"/>
      <c r="Q1525" s="27"/>
      <c r="R1525" s="30">
        <v>7</v>
      </c>
      <c r="S1525" s="30"/>
      <c r="T1525" s="30"/>
      <c r="U1525" s="30">
        <v>1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6</v>
      </c>
      <c r="AJ1525" s="27">
        <v>2</v>
      </c>
      <c r="AK1525" s="27"/>
      <c r="AL1525" s="27"/>
      <c r="AM1525" s="30"/>
      <c r="AN1525" s="30"/>
      <c r="AO1525" s="30">
        <v>2</v>
      </c>
      <c r="AP1525" s="30">
        <v>2</v>
      </c>
      <c r="AQ1525" s="30">
        <v>2</v>
      </c>
      <c r="AR1525" s="27">
        <v>1</v>
      </c>
      <c r="AS1525" s="27"/>
      <c r="AT1525" s="30"/>
      <c r="AU1525" s="27"/>
      <c r="AV1525" s="30">
        <v>1</v>
      </c>
      <c r="AW1525" s="30">
        <v>2</v>
      </c>
      <c r="AX1525" s="30">
        <v>2</v>
      </c>
      <c r="AY1525" s="30"/>
      <c r="AZ1525" s="30"/>
      <c r="BA1525" s="27"/>
      <c r="BB1525" s="27"/>
      <c r="BC1525" s="27">
        <v>2</v>
      </c>
      <c r="BD1525" s="27"/>
      <c r="BE1525" s="30"/>
      <c r="BF1525" s="30"/>
      <c r="BG1525" s="30"/>
      <c r="BH1525" s="30"/>
      <c r="BI1525" s="30">
        <v>1</v>
      </c>
      <c r="BJ1525" s="30">
        <v>1</v>
      </c>
      <c r="BK1525" s="30"/>
      <c r="BL1525" s="30"/>
      <c r="BM1525" s="30"/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35</v>
      </c>
      <c r="F1526" s="30">
        <v>35</v>
      </c>
      <c r="G1526" s="30"/>
      <c r="H1526" s="27">
        <v>5</v>
      </c>
      <c r="I1526" s="27">
        <v>4</v>
      </c>
      <c r="J1526" s="30"/>
      <c r="K1526" s="30"/>
      <c r="L1526" s="30">
        <v>8</v>
      </c>
      <c r="M1526" s="30"/>
      <c r="N1526" s="27"/>
      <c r="O1526" s="30"/>
      <c r="P1526" s="30">
        <v>4</v>
      </c>
      <c r="Q1526" s="27">
        <v>2</v>
      </c>
      <c r="R1526" s="30">
        <v>21</v>
      </c>
      <c r="S1526" s="30">
        <v>7</v>
      </c>
      <c r="T1526" s="30">
        <v>1</v>
      </c>
      <c r="U1526" s="30">
        <v>4</v>
      </c>
      <c r="V1526" s="27"/>
      <c r="W1526" s="30"/>
      <c r="X1526" s="30"/>
      <c r="Y1526" s="30"/>
      <c r="Z1526" s="30"/>
      <c r="AA1526" s="30"/>
      <c r="AB1526" s="30"/>
      <c r="AC1526" s="30">
        <v>1</v>
      </c>
      <c r="AD1526" s="30"/>
      <c r="AE1526" s="30"/>
      <c r="AF1526" s="30">
        <v>1</v>
      </c>
      <c r="AG1526" s="30">
        <v>2</v>
      </c>
      <c r="AH1526" s="30"/>
      <c r="AI1526" s="30">
        <v>27</v>
      </c>
      <c r="AJ1526" s="27">
        <v>4</v>
      </c>
      <c r="AK1526" s="27"/>
      <c r="AL1526" s="27"/>
      <c r="AM1526" s="30">
        <v>3</v>
      </c>
      <c r="AN1526" s="30"/>
      <c r="AO1526" s="30">
        <v>2</v>
      </c>
      <c r="AP1526" s="30">
        <v>18</v>
      </c>
      <c r="AQ1526" s="30">
        <v>11</v>
      </c>
      <c r="AR1526" s="27">
        <v>1</v>
      </c>
      <c r="AS1526" s="27"/>
      <c r="AT1526" s="30"/>
      <c r="AU1526" s="27">
        <v>10</v>
      </c>
      <c r="AV1526" s="30">
        <v>4</v>
      </c>
      <c r="AW1526" s="30">
        <v>6</v>
      </c>
      <c r="AX1526" s="30">
        <v>1</v>
      </c>
      <c r="AY1526" s="30">
        <v>4</v>
      </c>
      <c r="AZ1526" s="30">
        <v>1</v>
      </c>
      <c r="BA1526" s="27"/>
      <c r="BB1526" s="27"/>
      <c r="BC1526" s="27">
        <v>5</v>
      </c>
      <c r="BD1526" s="27"/>
      <c r="BE1526" s="30"/>
      <c r="BF1526" s="30"/>
      <c r="BG1526" s="30">
        <v>1</v>
      </c>
      <c r="BH1526" s="30">
        <v>4</v>
      </c>
      <c r="BI1526" s="30"/>
      <c r="BJ1526" s="30"/>
      <c r="BK1526" s="30"/>
      <c r="BL1526" s="30"/>
      <c r="BM1526" s="30">
        <v>1</v>
      </c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28</v>
      </c>
      <c r="F1527" s="30">
        <v>28</v>
      </c>
      <c r="G1527" s="30"/>
      <c r="H1527" s="27">
        <v>3</v>
      </c>
      <c r="I1527" s="27">
        <v>9</v>
      </c>
      <c r="J1527" s="30"/>
      <c r="K1527" s="30"/>
      <c r="L1527" s="30">
        <v>6</v>
      </c>
      <c r="M1527" s="30"/>
      <c r="N1527" s="27"/>
      <c r="O1527" s="30">
        <v>2</v>
      </c>
      <c r="P1527" s="30">
        <v>7</v>
      </c>
      <c r="Q1527" s="27">
        <v>3</v>
      </c>
      <c r="R1527" s="30">
        <v>13</v>
      </c>
      <c r="S1527" s="30">
        <v>3</v>
      </c>
      <c r="T1527" s="30"/>
      <c r="U1527" s="30">
        <v>1</v>
      </c>
      <c r="V1527" s="27">
        <v>1</v>
      </c>
      <c r="W1527" s="30"/>
      <c r="X1527" s="30"/>
      <c r="Y1527" s="30"/>
      <c r="Z1527" s="30"/>
      <c r="AA1527" s="30"/>
      <c r="AB1527" s="30"/>
      <c r="AC1527" s="30"/>
      <c r="AD1527" s="30">
        <v>2</v>
      </c>
      <c r="AE1527" s="30">
        <v>1</v>
      </c>
      <c r="AF1527" s="30"/>
      <c r="AG1527" s="30"/>
      <c r="AH1527" s="30"/>
      <c r="AI1527" s="30">
        <v>23</v>
      </c>
      <c r="AJ1527" s="27">
        <v>6</v>
      </c>
      <c r="AK1527" s="27"/>
      <c r="AL1527" s="27"/>
      <c r="AM1527" s="30">
        <v>2</v>
      </c>
      <c r="AN1527" s="30"/>
      <c r="AO1527" s="30">
        <v>5</v>
      </c>
      <c r="AP1527" s="30">
        <v>12</v>
      </c>
      <c r="AQ1527" s="30">
        <v>8</v>
      </c>
      <c r="AR1527" s="27"/>
      <c r="AS1527" s="27">
        <v>1</v>
      </c>
      <c r="AT1527" s="30"/>
      <c r="AU1527" s="27">
        <v>8</v>
      </c>
      <c r="AV1527" s="30">
        <v>1</v>
      </c>
      <c r="AW1527" s="30">
        <v>6</v>
      </c>
      <c r="AX1527" s="30">
        <v>5</v>
      </c>
      <c r="AY1527" s="30">
        <v>1</v>
      </c>
      <c r="AZ1527" s="30"/>
      <c r="BA1527" s="27">
        <v>2</v>
      </c>
      <c r="BB1527" s="27"/>
      <c r="BC1527" s="27">
        <v>2</v>
      </c>
      <c r="BD1527" s="27"/>
      <c r="BE1527" s="30"/>
      <c r="BF1527" s="30">
        <v>1</v>
      </c>
      <c r="BG1527" s="30">
        <v>1</v>
      </c>
      <c r="BH1527" s="30">
        <v>1</v>
      </c>
      <c r="BI1527" s="30">
        <v>3</v>
      </c>
      <c r="BJ1527" s="30">
        <v>3</v>
      </c>
      <c r="BK1527" s="30"/>
      <c r="BL1527" s="30"/>
      <c r="BM1527" s="30">
        <v>1</v>
      </c>
      <c r="BN1527" s="30">
        <v>1</v>
      </c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/>
      <c r="AN1528" s="30"/>
      <c r="AO1528" s="30"/>
      <c r="AP1528" s="30"/>
      <c r="AQ1528" s="30">
        <v>1</v>
      </c>
      <c r="AR1528" s="27"/>
      <c r="AS1528" s="27"/>
      <c r="AT1528" s="30"/>
      <c r="AU1528" s="27">
        <v>1</v>
      </c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7</v>
      </c>
      <c r="F1529" s="30">
        <v>7</v>
      </c>
      <c r="G1529" s="30"/>
      <c r="H1529" s="27">
        <v>1</v>
      </c>
      <c r="I1529" s="27">
        <v>2</v>
      </c>
      <c r="J1529" s="30"/>
      <c r="K1529" s="30"/>
      <c r="L1529" s="30">
        <v>4</v>
      </c>
      <c r="M1529" s="30"/>
      <c r="N1529" s="27"/>
      <c r="O1529" s="30"/>
      <c r="P1529" s="30"/>
      <c r="Q1529" s="27"/>
      <c r="R1529" s="30">
        <v>7</v>
      </c>
      <c r="S1529" s="30"/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5</v>
      </c>
      <c r="AJ1529" s="27">
        <v>2</v>
      </c>
      <c r="AK1529" s="27"/>
      <c r="AL1529" s="27"/>
      <c r="AM1529" s="30"/>
      <c r="AN1529" s="30"/>
      <c r="AO1529" s="30">
        <v>2</v>
      </c>
      <c r="AP1529" s="30">
        <v>3</v>
      </c>
      <c r="AQ1529" s="30">
        <v>2</v>
      </c>
      <c r="AR1529" s="27"/>
      <c r="AS1529" s="27"/>
      <c r="AT1529" s="30"/>
      <c r="AU1529" s="27"/>
      <c r="AV1529" s="30"/>
      <c r="AW1529" s="30">
        <v>2</v>
      </c>
      <c r="AX1529" s="30">
        <v>2</v>
      </c>
      <c r="AY1529" s="30"/>
      <c r="AZ1529" s="30"/>
      <c r="BA1529" s="27"/>
      <c r="BB1529" s="27"/>
      <c r="BC1529" s="27">
        <v>2</v>
      </c>
      <c r="BD1529" s="27"/>
      <c r="BE1529" s="30"/>
      <c r="BF1529" s="30"/>
      <c r="BG1529" s="30"/>
      <c r="BH1529" s="30"/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2</v>
      </c>
      <c r="F1530" s="30">
        <v>2</v>
      </c>
      <c r="G1530" s="30"/>
      <c r="H1530" s="27"/>
      <c r="I1530" s="27"/>
      <c r="J1530" s="27"/>
      <c r="K1530" s="27"/>
      <c r="L1530" s="30"/>
      <c r="M1530" s="30"/>
      <c r="N1530" s="27"/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2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2369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2371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2372</v>
      </c>
      <c r="BC1540" s="223"/>
      <c r="BD1540" s="48" t="s">
        <v>28</v>
      </c>
      <c r="BE1540" s="180" t="s">
        <v>2373</v>
      </c>
      <c r="BF1540" s="224"/>
      <c r="BG1540" s="224"/>
      <c r="BH1540" s="78"/>
      <c r="BI1540" s="225" t="s">
        <v>29</v>
      </c>
      <c r="BJ1540" s="225"/>
      <c r="BK1540" s="225"/>
      <c r="BL1540" s="225"/>
      <c r="BM1540" s="226" t="s">
        <v>2374</v>
      </c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2375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&amp;LCA47B21D&amp;CФорма № 6-8, Підрозділ: Люботинський міський суд Харківської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Z32">
      <selection activeCell="AO59" sqref="AO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>
        <v>2</v>
      </c>
      <c r="G19" s="27">
        <v>2</v>
      </c>
      <c r="H19" s="27"/>
      <c r="I19" s="27"/>
      <c r="J19" s="27">
        <v>1</v>
      </c>
      <c r="K19" s="27"/>
      <c r="L19" s="27">
        <v>2</v>
      </c>
      <c r="M19" s="27"/>
      <c r="N19" s="27"/>
      <c r="O19" s="27"/>
      <c r="P19" s="27"/>
      <c r="Q19" s="27"/>
      <c r="R19" s="27"/>
      <c r="S19" s="27">
        <v>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2</v>
      </c>
      <c r="G20" s="27">
        <v>2</v>
      </c>
      <c r="H20" s="27"/>
      <c r="I20" s="27"/>
      <c r="J20" s="27">
        <v>1</v>
      </c>
      <c r="K20" s="27"/>
      <c r="L20" s="27">
        <v>2</v>
      </c>
      <c r="M20" s="27"/>
      <c r="N20" s="27"/>
      <c r="O20" s="27"/>
      <c r="P20" s="27"/>
      <c r="Q20" s="27"/>
      <c r="R20" s="27"/>
      <c r="S20" s="27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2</v>
      </c>
      <c r="AP20" s="27">
        <v>2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2</v>
      </c>
      <c r="G45" s="27">
        <f t="shared" si="0"/>
        <v>2</v>
      </c>
      <c r="H45" s="27">
        <f t="shared" si="0"/>
        <v>0</v>
      </c>
      <c r="I45" s="27">
        <f t="shared" si="0"/>
        <v>0</v>
      </c>
      <c r="J45" s="27">
        <f t="shared" si="0"/>
        <v>1</v>
      </c>
      <c r="K45" s="27">
        <f t="shared" si="0"/>
        <v>0</v>
      </c>
      <c r="L45" s="27">
        <f t="shared" si="0"/>
        <v>2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2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2</v>
      </c>
      <c r="G46" s="27">
        <v>2</v>
      </c>
      <c r="H46" s="27"/>
      <c r="I46" s="27"/>
      <c r="J46" s="27">
        <v>1</v>
      </c>
      <c r="K46" s="27"/>
      <c r="L46" s="27">
        <v>2</v>
      </c>
      <c r="M46" s="27"/>
      <c r="N46" s="27"/>
      <c r="O46" s="27"/>
      <c r="P46" s="27"/>
      <c r="Q46" s="27"/>
      <c r="R46" s="27"/>
      <c r="S46" s="27">
        <v>2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2369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2370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2372</v>
      </c>
      <c r="AL52" s="180"/>
      <c r="AM52" s="95"/>
      <c r="AN52" s="95" t="s">
        <v>25</v>
      </c>
      <c r="AO52" s="269" t="s">
        <v>2376</v>
      </c>
      <c r="AP52" s="269"/>
      <c r="AQ52" s="269"/>
      <c r="AR52" s="48"/>
      <c r="AS52" s="219" t="s">
        <v>26</v>
      </c>
      <c r="AT52" s="219"/>
      <c r="AU52" s="219"/>
      <c r="AV52" s="270" t="s">
        <v>2374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&amp;LCA47B21D&amp;CФорма № 6-8, Підрозділ: Люботинський міський суд Харківської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D36" sqref="D36:H3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2365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2366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2378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2368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2377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10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&amp;LCA47B21D&amp;C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B36" sqref="B36:H3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2365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2366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2367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2368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2377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10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&amp;LCA47B21D&amp;C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6">
      <selection activeCell="L26" sqref="L2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2365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2366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2367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2368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2377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&amp;LCA47B21D&amp;C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sud2026</cp:lastModifiedBy>
  <cp:lastPrinted>2014-10-23T12:12:10Z</cp:lastPrinted>
  <dcterms:created xsi:type="dcterms:W3CDTF">2012-07-26T14:50:59Z</dcterms:created>
  <dcterms:modified xsi:type="dcterms:W3CDTF">2015-01-09T11:44:51Z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6-8 за 2014 рік 09.01.2015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CA47B21D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